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30期案件\300010_内閣府関係人口\15研修会・セミナー\スキルアップミーティング\02_第２回\"/>
    </mc:Choice>
  </mc:AlternateContent>
  <workbookProtection workbookAlgorithmName="SHA-512" workbookHashValue="k1JkHoDXU8vbV1zNH34Zr5hk3uiM+QSHePE2wdfAYZbwzKOgwqWSJWB1mcgwuMvNYFHp/pWQjBZr6ehFhE817w==" workbookSaltValue="DlRUMSN8qR7xh8AQt0hP+w==" workbookSpinCount="100000" lockStructure="1"/>
  <bookViews>
    <workbookView xWindow="240" yWindow="105" windowWidth="14805" windowHeight="8010"/>
  </bookViews>
  <sheets>
    <sheet name="申込用紙" sheetId="1" r:id="rId1"/>
    <sheet name="回答取り纏め" sheetId="3" state="hidden" r:id="rId2"/>
  </sheets>
  <definedNames>
    <definedName name="_xlnm.Print_Area" localSheetId="0">申込用紙!$A$1:$R$54</definedName>
  </definedNames>
  <calcPr calcId="162913"/>
</workbook>
</file>

<file path=xl/calcChain.xml><?xml version="1.0" encoding="utf-8"?>
<calcChain xmlns="http://schemas.openxmlformats.org/spreadsheetml/2006/main">
  <c r="W9" i="3" l="1"/>
  <c r="P9" i="3"/>
  <c r="E9" i="3"/>
  <c r="F9" i="3"/>
  <c r="G9" i="3"/>
  <c r="H9" i="3"/>
  <c r="I9" i="3"/>
  <c r="J9" i="3"/>
  <c r="K9" i="3"/>
  <c r="L9" i="3"/>
  <c r="M9" i="3"/>
  <c r="N9" i="3"/>
  <c r="O9" i="3"/>
  <c r="Q9" i="3"/>
  <c r="R9" i="3"/>
  <c r="S9" i="3"/>
  <c r="T9" i="3"/>
  <c r="U9" i="3"/>
  <c r="V9" i="3"/>
  <c r="X9" i="3"/>
  <c r="Y9" i="3"/>
  <c r="Z9" i="3"/>
  <c r="AA9" i="3"/>
  <c r="AC9" i="3"/>
  <c r="AD9" i="3"/>
  <c r="AB37" i="3" l="1"/>
  <c r="Y13" i="3"/>
  <c r="W13" i="3"/>
  <c r="R13" i="3"/>
  <c r="P13" i="3"/>
  <c r="J13" i="3"/>
  <c r="H13" i="3"/>
  <c r="AB33" i="3"/>
  <c r="AB29" i="3"/>
  <c r="AB25" i="3"/>
  <c r="AB21" i="3"/>
  <c r="AB17" i="3"/>
  <c r="AB13" i="3"/>
  <c r="AB9" i="3" l="1"/>
  <c r="B52" i="1"/>
</calcChain>
</file>

<file path=xl/sharedStrings.xml><?xml version="1.0" encoding="utf-8"?>
<sst xmlns="http://schemas.openxmlformats.org/spreadsheetml/2006/main" count="208" uniqueCount="121">
  <si>
    <t>30歳未満</t>
    <rPh sb="2" eb="5">
      <t>サイミマン</t>
    </rPh>
    <phoneticPr fontId="3"/>
  </si>
  <si>
    <t>30歳以上40歳未満</t>
    <rPh sb="2" eb="5">
      <t>サイイジョウ</t>
    </rPh>
    <rPh sb="7" eb="10">
      <t>サイミマン</t>
    </rPh>
    <phoneticPr fontId="3"/>
  </si>
  <si>
    <t>40歳以上50歳未満</t>
    <rPh sb="2" eb="5">
      <t>サイイジョウ</t>
    </rPh>
    <rPh sb="7" eb="10">
      <t>サイミマン</t>
    </rPh>
    <phoneticPr fontId="3"/>
  </si>
  <si>
    <t>50歳以上60歳未満</t>
    <rPh sb="2" eb="5">
      <t>サイイジョウ</t>
    </rPh>
    <rPh sb="7" eb="10">
      <t>サイミマン</t>
    </rPh>
    <phoneticPr fontId="3"/>
  </si>
  <si>
    <t>60歳以上</t>
    <rPh sb="2" eb="5">
      <t>サイイジョウ</t>
    </rPh>
    <phoneticPr fontId="3"/>
  </si>
  <si>
    <t>地方公共団体</t>
    <rPh sb="0" eb="6">
      <t>チホウコウキョウダンタイ</t>
    </rPh>
    <phoneticPr fontId="3"/>
  </si>
  <si>
    <t>中間支援団体</t>
    <rPh sb="0" eb="2">
      <t>チュウカン</t>
    </rPh>
    <rPh sb="2" eb="4">
      <t>シエン</t>
    </rPh>
    <rPh sb="4" eb="6">
      <t>ダンタイ</t>
    </rPh>
    <phoneticPr fontId="3"/>
  </si>
  <si>
    <t>民間事業者</t>
    <rPh sb="0" eb="2">
      <t>ミンカン</t>
    </rPh>
    <rPh sb="2" eb="5">
      <t>ジギョウシャ</t>
    </rPh>
    <phoneticPr fontId="3"/>
  </si>
  <si>
    <t>具体的に募集案件やプロジェクトのブラッシュアップをしたい</t>
    <phoneticPr fontId="3"/>
  </si>
  <si>
    <t>中間支援の立ち上げ方を議論したい</t>
    <phoneticPr fontId="3"/>
  </si>
  <si>
    <t>中間支援を担うコーディネーターの育成方法を相談したい</t>
    <phoneticPr fontId="3"/>
  </si>
  <si>
    <r>
      <t>その他（</t>
    </r>
    <r>
      <rPr>
        <sz val="10"/>
        <color theme="1"/>
        <rFont val="ＭＳ Ｐゴシック"/>
        <family val="3"/>
        <charset val="128"/>
        <scheme val="minor"/>
      </rPr>
      <t>具体的に：</t>
    </r>
    <rPh sb="2" eb="3">
      <t>タ</t>
    </rPh>
    <phoneticPr fontId="3"/>
  </si>
  <si>
    <t>設問・回答リスト</t>
    <rPh sb="0" eb="2">
      <t>セツモン</t>
    </rPh>
    <rPh sb="3" eb="5">
      <t>カイトウ</t>
    </rPh>
    <phoneticPr fontId="4"/>
  </si>
  <si>
    <t>No</t>
    <phoneticPr fontId="4"/>
  </si>
  <si>
    <t>設問</t>
    <rPh sb="0" eb="2">
      <t>セツモン</t>
    </rPh>
    <phoneticPr fontId="4"/>
  </si>
  <si>
    <t>種類</t>
    <rPh sb="0" eb="2">
      <t>シュルイ</t>
    </rPh>
    <phoneticPr fontId="4"/>
  </si>
  <si>
    <t>判断</t>
    <rPh sb="0" eb="2">
      <t>ハンダン</t>
    </rPh>
    <phoneticPr fontId="4"/>
  </si>
  <si>
    <t>回答</t>
    <rPh sb="0" eb="2">
      <t>カイトウ</t>
    </rPh>
    <phoneticPr fontId="4"/>
  </si>
  <si>
    <t>入力</t>
    <rPh sb="0" eb="2">
      <t>ニュウリョク</t>
    </rPh>
    <phoneticPr fontId="4"/>
  </si>
  <si>
    <t>ＳＡ</t>
    <phoneticPr fontId="4"/>
  </si>
  <si>
    <t>基本情報_名前</t>
    <rPh sb="5" eb="7">
      <t>ナマエ</t>
    </rPh>
    <phoneticPr fontId="3"/>
  </si>
  <si>
    <t>入力</t>
    <phoneticPr fontId="3"/>
  </si>
  <si>
    <t>基本情報_年代</t>
    <rPh sb="5" eb="7">
      <t>ネンダイ</t>
    </rPh>
    <phoneticPr fontId="3"/>
  </si>
  <si>
    <t>基本情報_立場</t>
    <rPh sb="0" eb="2">
      <t>キホン</t>
    </rPh>
    <rPh sb="2" eb="4">
      <t>ジョウホウ</t>
    </rPh>
    <rPh sb="5" eb="7">
      <t>タチバ</t>
    </rPh>
    <phoneticPr fontId="3"/>
  </si>
  <si>
    <t>基本情報_役職</t>
    <rPh sb="0" eb="2">
      <t>キホン</t>
    </rPh>
    <rPh sb="2" eb="4">
      <t>ジョウホウ</t>
    </rPh>
    <rPh sb="5" eb="7">
      <t>ヤクショク</t>
    </rPh>
    <phoneticPr fontId="3"/>
  </si>
  <si>
    <t>基本情報_企業所在地</t>
    <rPh sb="0" eb="2">
      <t>キホン</t>
    </rPh>
    <rPh sb="2" eb="4">
      <t>ジョウホウ</t>
    </rPh>
    <rPh sb="5" eb="10">
      <t>キギョウショザイチ</t>
    </rPh>
    <phoneticPr fontId="3"/>
  </si>
  <si>
    <t>基本情報_TEL</t>
    <rPh sb="0" eb="2">
      <t>キホン</t>
    </rPh>
    <rPh sb="2" eb="4">
      <t>ジョウホウ</t>
    </rPh>
    <phoneticPr fontId="3"/>
  </si>
  <si>
    <t>基本情報_E-mail</t>
    <rPh sb="0" eb="2">
      <t>キホン</t>
    </rPh>
    <rPh sb="2" eb="4">
      <t>ジョウホウ</t>
    </rPh>
    <phoneticPr fontId="3"/>
  </si>
  <si>
    <t>複数参加1人目_名前</t>
    <rPh sb="0" eb="2">
      <t>フクスウ</t>
    </rPh>
    <rPh sb="2" eb="4">
      <t>サンカ</t>
    </rPh>
    <rPh sb="4" eb="6">
      <t>ヒトリ</t>
    </rPh>
    <rPh sb="6" eb="7">
      <t>メ</t>
    </rPh>
    <rPh sb="8" eb="10">
      <t>ナマエ</t>
    </rPh>
    <phoneticPr fontId="3"/>
  </si>
  <si>
    <t>複数参加1人目_立場</t>
    <rPh sb="0" eb="2">
      <t>フクスウ</t>
    </rPh>
    <rPh sb="2" eb="4">
      <t>サンカ</t>
    </rPh>
    <rPh sb="4" eb="6">
      <t>ヒトリ</t>
    </rPh>
    <rPh sb="6" eb="7">
      <t>メ</t>
    </rPh>
    <rPh sb="8" eb="10">
      <t>タチバ</t>
    </rPh>
    <phoneticPr fontId="3"/>
  </si>
  <si>
    <t>基本情報_所属</t>
    <rPh sb="0" eb="2">
      <t>キホン</t>
    </rPh>
    <rPh sb="2" eb="4">
      <t>ジョウホウ</t>
    </rPh>
    <rPh sb="5" eb="7">
      <t>ショゾク</t>
    </rPh>
    <phoneticPr fontId="3"/>
  </si>
  <si>
    <t>複数参加1人目_所属</t>
    <rPh sb="0" eb="2">
      <t>フクスウ</t>
    </rPh>
    <rPh sb="2" eb="4">
      <t>サンカ</t>
    </rPh>
    <rPh sb="4" eb="6">
      <t>ヒトリ</t>
    </rPh>
    <rPh sb="6" eb="7">
      <t>メ</t>
    </rPh>
    <phoneticPr fontId="3"/>
  </si>
  <si>
    <t>複数参加1人目_部署名</t>
    <rPh sb="0" eb="2">
      <t>フクスウ</t>
    </rPh>
    <rPh sb="2" eb="4">
      <t>サンカ</t>
    </rPh>
    <rPh sb="4" eb="6">
      <t>ヒトリ</t>
    </rPh>
    <rPh sb="6" eb="7">
      <t>メ</t>
    </rPh>
    <phoneticPr fontId="3"/>
  </si>
  <si>
    <t>複数参加1人目_役職</t>
    <rPh sb="0" eb="2">
      <t>フクスウ</t>
    </rPh>
    <rPh sb="2" eb="4">
      <t>サンカ</t>
    </rPh>
    <rPh sb="4" eb="6">
      <t>ヒトリ</t>
    </rPh>
    <rPh sb="6" eb="7">
      <t>メ</t>
    </rPh>
    <phoneticPr fontId="3"/>
  </si>
  <si>
    <t>複数参加1人目_TEL</t>
    <rPh sb="0" eb="2">
      <t>フクスウ</t>
    </rPh>
    <rPh sb="2" eb="4">
      <t>サンカ</t>
    </rPh>
    <rPh sb="4" eb="6">
      <t>ヒトリ</t>
    </rPh>
    <rPh sb="6" eb="7">
      <t>メ</t>
    </rPh>
    <phoneticPr fontId="3"/>
  </si>
  <si>
    <t>複数参加1人目_E-mail</t>
    <rPh sb="0" eb="2">
      <t>フクスウ</t>
    </rPh>
    <rPh sb="2" eb="4">
      <t>サンカ</t>
    </rPh>
    <rPh sb="4" eb="6">
      <t>ヒトリ</t>
    </rPh>
    <rPh sb="6" eb="7">
      <t>メ</t>
    </rPh>
    <phoneticPr fontId="3"/>
  </si>
  <si>
    <t>複数参加2人目_名前</t>
    <rPh sb="0" eb="2">
      <t>フクスウ</t>
    </rPh>
    <rPh sb="2" eb="4">
      <t>サンカ</t>
    </rPh>
    <rPh sb="8" eb="10">
      <t>ナマエ</t>
    </rPh>
    <phoneticPr fontId="3"/>
  </si>
  <si>
    <t>複数参加2人目_立場</t>
    <rPh sb="0" eb="2">
      <t>フクスウ</t>
    </rPh>
    <rPh sb="2" eb="4">
      <t>サンカ</t>
    </rPh>
    <rPh sb="8" eb="10">
      <t>タチバ</t>
    </rPh>
    <phoneticPr fontId="3"/>
  </si>
  <si>
    <t>基本情報_立場　その他記述欄</t>
    <rPh sb="0" eb="2">
      <t>キホン</t>
    </rPh>
    <rPh sb="2" eb="4">
      <t>ジョウホウ</t>
    </rPh>
    <rPh sb="5" eb="7">
      <t>タチバ</t>
    </rPh>
    <rPh sb="10" eb="11">
      <t>タ</t>
    </rPh>
    <rPh sb="11" eb="13">
      <t>キジュツ</t>
    </rPh>
    <rPh sb="13" eb="14">
      <t>ラン</t>
    </rPh>
    <phoneticPr fontId="3"/>
  </si>
  <si>
    <t>複数参加1人目_立場　その他記述欄</t>
    <rPh sb="0" eb="2">
      <t>フクスウ</t>
    </rPh>
    <rPh sb="2" eb="4">
      <t>サンカ</t>
    </rPh>
    <rPh sb="4" eb="6">
      <t>ヒトリ</t>
    </rPh>
    <rPh sb="6" eb="7">
      <t>メ</t>
    </rPh>
    <rPh sb="8" eb="10">
      <t>タチバ</t>
    </rPh>
    <rPh sb="13" eb="16">
      <t>タキジュツ</t>
    </rPh>
    <rPh sb="16" eb="17">
      <t>ラン</t>
    </rPh>
    <phoneticPr fontId="3"/>
  </si>
  <si>
    <t>複数参加2人目_立場　その他記述欄</t>
    <rPh sb="0" eb="2">
      <t>フクスウ</t>
    </rPh>
    <rPh sb="2" eb="4">
      <t>サンカ</t>
    </rPh>
    <rPh sb="8" eb="10">
      <t>タチバ</t>
    </rPh>
    <rPh sb="13" eb="17">
      <t>タキジュツラン</t>
    </rPh>
    <phoneticPr fontId="3"/>
  </si>
  <si>
    <t>お名前</t>
    <rPh sb="1" eb="3">
      <t>ナマエ</t>
    </rPh>
    <phoneticPr fontId="3"/>
  </si>
  <si>
    <t>年代
（1つ選択）</t>
    <rPh sb="0" eb="2">
      <t>ネンダイ</t>
    </rPh>
    <rPh sb="6" eb="8">
      <t>センタク</t>
    </rPh>
    <phoneticPr fontId="3"/>
  </si>
  <si>
    <t>参加されるお立場
（1つ選択）</t>
    <rPh sb="0" eb="1">
      <t>サンカ</t>
    </rPh>
    <rPh sb="6" eb="8">
      <t>タチバ</t>
    </rPh>
    <rPh sb="10" eb="12">
      <t>センタク</t>
    </rPh>
    <phoneticPr fontId="3"/>
  </si>
  <si>
    <t>研修会で
相談したい内容
（複数選択）</t>
    <rPh sb="0" eb="3">
      <t>ケンシュウカイ</t>
    </rPh>
    <rPh sb="5" eb="7">
      <t>ソウダン</t>
    </rPh>
    <rPh sb="10" eb="12">
      <t>ナイヨウ</t>
    </rPh>
    <rPh sb="14" eb="16">
      <t>フクスウ</t>
    </rPh>
    <rPh sb="16" eb="18">
      <t>センタク</t>
    </rPh>
    <phoneticPr fontId="3"/>
  </si>
  <si>
    <t>事業概要と相談内容
（400～800文字程度）</t>
    <phoneticPr fontId="3"/>
  </si>
  <si>
    <t>）</t>
    <phoneticPr fontId="3"/>
  </si>
  <si>
    <t>）</t>
    <phoneticPr fontId="3"/>
  </si>
  <si>
    <t>）</t>
    <phoneticPr fontId="3"/>
  </si>
  <si>
    <t>相談事項_相談内容　その他</t>
    <rPh sb="0" eb="2">
      <t>ソウダン</t>
    </rPh>
    <rPh sb="2" eb="4">
      <t>ジコウ</t>
    </rPh>
    <rPh sb="5" eb="7">
      <t>ソウダン</t>
    </rPh>
    <rPh sb="7" eb="9">
      <t>ナイヨウ</t>
    </rPh>
    <rPh sb="12" eb="13">
      <t>タ</t>
    </rPh>
    <phoneticPr fontId="3"/>
  </si>
  <si>
    <t>相談事項_相談内容　その他記述欄</t>
    <rPh sb="0" eb="2">
      <t>ソウダン</t>
    </rPh>
    <rPh sb="2" eb="4">
      <t>ジコウ</t>
    </rPh>
    <rPh sb="5" eb="7">
      <t>ソウダン</t>
    </rPh>
    <rPh sb="7" eb="9">
      <t>ナイヨウ</t>
    </rPh>
    <rPh sb="12" eb="13">
      <t>タ</t>
    </rPh>
    <rPh sb="13" eb="15">
      <t>キジュツ</t>
    </rPh>
    <rPh sb="15" eb="16">
      <t>ラン</t>
    </rPh>
    <phoneticPr fontId="3"/>
  </si>
  <si>
    <t>ＭＡ</t>
    <phoneticPr fontId="3"/>
  </si>
  <si>
    <t>入力</t>
    <rPh sb="0" eb="2">
      <t>ニュウリョク</t>
    </rPh>
    <phoneticPr fontId="3"/>
  </si>
  <si>
    <t>取り組んでいる
（取組を検討している）
事業のタイトル</t>
    <phoneticPr fontId="3"/>
  </si>
  <si>
    <t>相談事項_取り組んでいる事業タイトル</t>
    <rPh sb="0" eb="2">
      <t>ソウダン</t>
    </rPh>
    <rPh sb="2" eb="4">
      <t>ジコウ</t>
    </rPh>
    <rPh sb="5" eb="6">
      <t>ト</t>
    </rPh>
    <rPh sb="7" eb="8">
      <t>ク</t>
    </rPh>
    <rPh sb="12" eb="14">
      <t>ジギョウ</t>
    </rPh>
    <phoneticPr fontId="3"/>
  </si>
  <si>
    <t>相談事項_事業概要と相談内容</t>
    <rPh sb="5" eb="7">
      <t>ジギョウ</t>
    </rPh>
    <rPh sb="7" eb="9">
      <t>ガイヨウ</t>
    </rPh>
    <phoneticPr fontId="3"/>
  </si>
  <si>
    <t>相談事項_相談内容　現在、計画中（実施中）の関係人口事業アイディアを持ち込みディスカッションしたい</t>
    <rPh sb="0" eb="2">
      <t>ソウダン</t>
    </rPh>
    <rPh sb="2" eb="4">
      <t>ジコウ</t>
    </rPh>
    <rPh sb="5" eb="7">
      <t>ソウダン</t>
    </rPh>
    <rPh sb="7" eb="9">
      <t>ナイヨウ</t>
    </rPh>
    <phoneticPr fontId="3"/>
  </si>
  <si>
    <t>相談事項_相談内容　具体的に募集案件やプロジェクトのブラッシュアップをしたい</t>
    <rPh sb="0" eb="2">
      <t>ソウダン</t>
    </rPh>
    <rPh sb="2" eb="4">
      <t>ジコウ</t>
    </rPh>
    <rPh sb="5" eb="7">
      <t>ソウダン</t>
    </rPh>
    <rPh sb="7" eb="9">
      <t>ナイヨウ</t>
    </rPh>
    <phoneticPr fontId="3"/>
  </si>
  <si>
    <t>相談事項_相談内容　中間支援の立ち上げ方を議論したい</t>
    <rPh sb="0" eb="2">
      <t>ソウダン</t>
    </rPh>
    <rPh sb="2" eb="4">
      <t>ジコウ</t>
    </rPh>
    <rPh sb="5" eb="7">
      <t>ソウダン</t>
    </rPh>
    <rPh sb="7" eb="9">
      <t>ナイヨウ</t>
    </rPh>
    <phoneticPr fontId="3"/>
  </si>
  <si>
    <t>相談事項_相談内容　中間支援を担うコーディネーターの育成方法を相談したい</t>
    <rPh sb="0" eb="2">
      <t>ソウダン</t>
    </rPh>
    <rPh sb="2" eb="4">
      <t>ジコウ</t>
    </rPh>
    <rPh sb="5" eb="7">
      <t>ソウダン</t>
    </rPh>
    <rPh sb="7" eb="9">
      <t>ナイヨウ</t>
    </rPh>
    <phoneticPr fontId="3"/>
  </si>
  <si>
    <t>相談事項_相談内容　関係人口事業の自立継続に向けたビジネスモデルの相談</t>
    <rPh sb="0" eb="2">
      <t>ソウダン</t>
    </rPh>
    <rPh sb="2" eb="4">
      <t>ジコウ</t>
    </rPh>
    <rPh sb="5" eb="7">
      <t>ソウダン</t>
    </rPh>
    <rPh sb="7" eb="9">
      <t>ナイヨウ</t>
    </rPh>
    <phoneticPr fontId="3"/>
  </si>
  <si>
    <t>関係人口創出・拡大に向けたスキルアップミーティング（研修会）　申込用紙</t>
    <rPh sb="31" eb="33">
      <t>モウシコミ</t>
    </rPh>
    <rPh sb="33" eb="35">
      <t>ヨウシ</t>
    </rPh>
    <phoneticPr fontId="4"/>
  </si>
  <si>
    <r>
      <t>【研修会で相談したい事項】</t>
    </r>
    <r>
      <rPr>
        <sz val="12"/>
        <color rgb="FFFF0000"/>
        <rFont val="ＭＳ Ｐゴシック"/>
        <family val="3"/>
        <charset val="128"/>
        <scheme val="minor"/>
      </rPr>
      <t>※回答必須項目です。</t>
    </r>
    <rPh sb="1" eb="4">
      <t>ケンシュウカイ</t>
    </rPh>
    <rPh sb="5" eb="7">
      <t>ソウダン</t>
    </rPh>
    <rPh sb="10" eb="12">
      <t>ジコウ</t>
    </rPh>
    <phoneticPr fontId="3"/>
  </si>
  <si>
    <t>その他（具体的に：</t>
    <phoneticPr fontId="3"/>
  </si>
  <si>
    <r>
      <t>【代表者情報】</t>
    </r>
    <r>
      <rPr>
        <sz val="12"/>
        <color rgb="FFFF0000"/>
        <rFont val="ＭＳ Ｐゴシック"/>
        <family val="3"/>
        <charset val="128"/>
        <scheme val="minor"/>
      </rPr>
      <t>※回答必須項目です。</t>
    </r>
    <rPh sb="1" eb="4">
      <t>ダイヒョウシャ</t>
    </rPh>
    <rPh sb="4" eb="6">
      <t>ジョウホウ</t>
    </rPh>
    <rPh sb="8" eb="10">
      <t>カイトウ</t>
    </rPh>
    <rPh sb="10" eb="12">
      <t>ヒッス</t>
    </rPh>
    <rPh sb="12" eb="14">
      <t>コウモク</t>
    </rPh>
    <phoneticPr fontId="4"/>
  </si>
  <si>
    <r>
      <t>【同じ地域（事業）から複数人の参加を希望される場合】</t>
    </r>
    <r>
      <rPr>
        <sz val="11"/>
        <color theme="1"/>
        <rFont val="ＭＳ Ｐゴシック"/>
        <family val="3"/>
        <charset val="128"/>
        <scheme val="minor"/>
      </rPr>
      <t>※代表者を含めて４人以上のお申込みを希望される際には別途事務局までご連絡ください。</t>
    </r>
    <rPh sb="1" eb="2">
      <t>オナ</t>
    </rPh>
    <rPh sb="3" eb="5">
      <t>チイキ</t>
    </rPh>
    <rPh sb="6" eb="8">
      <t>ジギョウ</t>
    </rPh>
    <rPh sb="11" eb="13">
      <t>フクスウ</t>
    </rPh>
    <rPh sb="13" eb="14">
      <t>ニン</t>
    </rPh>
    <rPh sb="15" eb="17">
      <t>サンカ</t>
    </rPh>
    <rPh sb="18" eb="20">
      <t>キボウ</t>
    </rPh>
    <rPh sb="23" eb="25">
      <t>バアイ</t>
    </rPh>
    <rPh sb="27" eb="30">
      <t>ダイヒョウシャ</t>
    </rPh>
    <rPh sb="31" eb="32">
      <t>フク</t>
    </rPh>
    <phoneticPr fontId="3"/>
  </si>
  <si>
    <t>◆代表者以外の参加者①</t>
    <rPh sb="1" eb="4">
      <t>ダイヒョウシャ</t>
    </rPh>
    <rPh sb="4" eb="6">
      <t>イガイ</t>
    </rPh>
    <rPh sb="7" eb="9">
      <t>サンカ</t>
    </rPh>
    <rPh sb="9" eb="10">
      <t>シャ</t>
    </rPh>
    <phoneticPr fontId="3"/>
  </si>
  <si>
    <t>◆代表者以外の参加者②</t>
    <rPh sb="1" eb="4">
      <t>ダイヒョウシャ</t>
    </rPh>
    <rPh sb="4" eb="6">
      <t>イガイ</t>
    </rPh>
    <rPh sb="7" eb="9">
      <t>サンカ</t>
    </rPh>
    <rPh sb="9" eb="10">
      <t>シャ</t>
    </rPh>
    <phoneticPr fontId="3"/>
  </si>
  <si>
    <t>ふりがな</t>
    <phoneticPr fontId="3"/>
  </si>
  <si>
    <t>企業所在地
（都道府県及び市区町村名）</t>
    <rPh sb="7" eb="11">
      <t>トドウフケン</t>
    </rPh>
    <rPh sb="11" eb="12">
      <t>オヨ</t>
    </rPh>
    <rPh sb="13" eb="17">
      <t>シクチョウソン</t>
    </rPh>
    <rPh sb="17" eb="18">
      <t>メイ</t>
    </rPh>
    <phoneticPr fontId="3"/>
  </si>
  <si>
    <t>電話番号</t>
    <rPh sb="0" eb="3">
      <t>デンワバンゴウ</t>
    </rPh>
    <phoneticPr fontId="3"/>
  </si>
  <si>
    <t>E-mail</t>
    <phoneticPr fontId="3"/>
  </si>
  <si>
    <t>現在、計画中（実施中）の関係人口事業アイディアを持ち込みディスカッションしたい</t>
    <phoneticPr fontId="3"/>
  </si>
  <si>
    <t>※外部ネットワークからのメールを受信できるアドレスを記入してください</t>
    <phoneticPr fontId="3"/>
  </si>
  <si>
    <t>基本情報_ふりがな</t>
    <phoneticPr fontId="3"/>
  </si>
  <si>
    <t>部署</t>
    <rPh sb="0" eb="2">
      <t>ブショ</t>
    </rPh>
    <phoneticPr fontId="3"/>
  </si>
  <si>
    <t>役職</t>
    <rPh sb="0" eb="2">
      <t>ヤクショク</t>
    </rPh>
    <phoneticPr fontId="3"/>
  </si>
  <si>
    <t>ご所属
（企業名・団体名）</t>
    <rPh sb="1" eb="3">
      <t>ショゾク</t>
    </rPh>
    <rPh sb="5" eb="8">
      <t>キギョウメイ</t>
    </rPh>
    <rPh sb="9" eb="12">
      <t>ダンタイメイ</t>
    </rPh>
    <phoneticPr fontId="3"/>
  </si>
  <si>
    <t>複数参加2人目_所属</t>
    <rPh sb="0" eb="2">
      <t>フクスウ</t>
    </rPh>
    <rPh sb="2" eb="4">
      <t>サンカ</t>
    </rPh>
    <rPh sb="6" eb="7">
      <t>メ</t>
    </rPh>
    <phoneticPr fontId="3"/>
  </si>
  <si>
    <t>複数参加2人目_部署名</t>
    <rPh sb="0" eb="2">
      <t>フクスウ</t>
    </rPh>
    <rPh sb="2" eb="4">
      <t>サンカ</t>
    </rPh>
    <rPh sb="6" eb="7">
      <t>メ</t>
    </rPh>
    <phoneticPr fontId="3"/>
  </si>
  <si>
    <t>複数参加2人目_役職</t>
    <rPh sb="0" eb="2">
      <t>フクスウ</t>
    </rPh>
    <rPh sb="2" eb="4">
      <t>サンカ</t>
    </rPh>
    <rPh sb="6" eb="7">
      <t>メ</t>
    </rPh>
    <phoneticPr fontId="3"/>
  </si>
  <si>
    <t>複数参加2人目_TEL</t>
    <rPh sb="0" eb="2">
      <t>フクスウ</t>
    </rPh>
    <rPh sb="2" eb="4">
      <t>サンカ</t>
    </rPh>
    <rPh sb="6" eb="7">
      <t>メ</t>
    </rPh>
    <phoneticPr fontId="3"/>
  </si>
  <si>
    <t>複数参加2人目_E-mail</t>
    <rPh sb="0" eb="2">
      <t>フクスウ</t>
    </rPh>
    <rPh sb="2" eb="4">
      <t>サンカ</t>
    </rPh>
    <rPh sb="6" eb="7">
      <t>メ</t>
    </rPh>
    <phoneticPr fontId="3"/>
  </si>
  <si>
    <t>関係人口事業の自立継続に向けたビジネスモデルの相談をしたい</t>
    <phoneticPr fontId="3"/>
  </si>
  <si>
    <t>複数参加1人目_ふりがな</t>
    <rPh sb="0" eb="2">
      <t>フクスウ</t>
    </rPh>
    <rPh sb="2" eb="4">
      <t>サンカ</t>
    </rPh>
    <rPh sb="4" eb="6">
      <t>ヒトリ</t>
    </rPh>
    <rPh sb="6" eb="7">
      <t>メ</t>
    </rPh>
    <phoneticPr fontId="3"/>
  </si>
  <si>
    <t>複数参加2人目_ふりがな</t>
    <rPh sb="0" eb="2">
      <t>フクスウ</t>
    </rPh>
    <rPh sb="2" eb="4">
      <t>サンカ</t>
    </rPh>
    <rPh sb="5" eb="6">
      <t>ニン</t>
    </rPh>
    <rPh sb="6" eb="7">
      <t>メ</t>
    </rPh>
    <phoneticPr fontId="3"/>
  </si>
  <si>
    <t>基本情報_部署名+役職</t>
    <rPh sb="0" eb="2">
      <t>キホン</t>
    </rPh>
    <rPh sb="2" eb="4">
      <t>ジョウホウ</t>
    </rPh>
    <rPh sb="5" eb="7">
      <t>ブショ</t>
    </rPh>
    <rPh sb="7" eb="8">
      <t>メイ</t>
    </rPh>
    <rPh sb="9" eb="11">
      <t>ヤクショク</t>
    </rPh>
    <phoneticPr fontId="3"/>
  </si>
  <si>
    <t>相談事項_相談内容</t>
    <rPh sb="0" eb="2">
      <t>ソウダン</t>
    </rPh>
    <rPh sb="2" eb="4">
      <t>ジコウ</t>
    </rPh>
    <rPh sb="5" eb="7">
      <t>ソウダン</t>
    </rPh>
    <rPh sb="7" eb="9">
      <t>ナイヨウ</t>
    </rPh>
    <phoneticPr fontId="3"/>
  </si>
  <si>
    <t>入力</t>
  </si>
  <si>
    <t>ＭＡ</t>
  </si>
  <si>
    <t>-</t>
    <phoneticPr fontId="3"/>
  </si>
  <si>
    <t>管理ステータス</t>
  </si>
  <si>
    <t>管理コメント</t>
  </si>
  <si>
    <t>受付番号</t>
  </si>
  <si>
    <t>受付日時</t>
  </si>
  <si>
    <t>代表者　お名前</t>
  </si>
  <si>
    <t>代表者　ふりがな</t>
  </si>
  <si>
    <t>代表者　年代</t>
  </si>
  <si>
    <t>代表者 参加されるお立場</t>
  </si>
  <si>
    <t>代表者　ご所属</t>
  </si>
  <si>
    <t>代表者　所属の部署・役職等</t>
  </si>
  <si>
    <t>代表者　ご所属の団体の所在地</t>
  </si>
  <si>
    <t>代表者　電話番号</t>
  </si>
  <si>
    <t>代表者　メールアドレス</t>
  </si>
  <si>
    <t>研修会で相談したい内容</t>
  </si>
  <si>
    <t>取り組んでいる（または取組を検討している）事業のタイトル</t>
  </si>
  <si>
    <t>事業概要と相談内容</t>
  </si>
  <si>
    <t>代表者以外の参加者１ お名前</t>
    <phoneticPr fontId="3"/>
  </si>
  <si>
    <t>代表者以外の参加者１ ふりがな</t>
    <phoneticPr fontId="3"/>
  </si>
  <si>
    <t>代表者以外の参加者１ 参加されるお立場</t>
    <phoneticPr fontId="3"/>
  </si>
  <si>
    <t>代表者以外の参加者１ ご所属</t>
    <phoneticPr fontId="3"/>
  </si>
  <si>
    <t>代表者以外の参加者１ ご所属の部署・役職等</t>
    <phoneticPr fontId="3"/>
  </si>
  <si>
    <t>代表者以外の参加者１ 電話番号</t>
    <phoneticPr fontId="3"/>
  </si>
  <si>
    <t>代表者以外の参加者１ E-mail</t>
    <phoneticPr fontId="3"/>
  </si>
  <si>
    <t>代表者以外の参加者２ お名前</t>
    <phoneticPr fontId="3"/>
  </si>
  <si>
    <t>代表者以外の参加者２ ふりがな</t>
    <phoneticPr fontId="3"/>
  </si>
  <si>
    <t>代表者以外の参加者２ 参加されるお立場</t>
    <phoneticPr fontId="3"/>
  </si>
  <si>
    <t>代表者以外の参加者２ ご所属</t>
    <phoneticPr fontId="3"/>
  </si>
  <si>
    <t>代表者以外の参加者２ ご所属の部署・役職等</t>
    <phoneticPr fontId="3"/>
  </si>
  <si>
    <t>代表者以外の参加者２ 電話番号</t>
    <phoneticPr fontId="3"/>
  </si>
  <si>
    <t>代表者以外の参加者２ E-mail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</si>
</sst>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11"/>
      <color theme="1"/>
      <name val="ＭＳ Ｐゴシック"/>
      <family val="2"/>
      <charset val="128"/>
      <scheme val="minor"/>
    </font>
    <font>
      <b/>
      <sz val="15"/>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12"/>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u/>
      <sz val="12"/>
      <color theme="10"/>
      <name val="ＭＳ Ｐゴシック"/>
      <family val="3"/>
      <charset val="128"/>
      <scheme val="minor"/>
    </font>
    <font>
      <sz val="12"/>
      <color theme="1"/>
      <name val="ＭＳ Ｐゴシック"/>
      <family val="2"/>
      <scheme val="minor"/>
    </font>
    <font>
      <sz val="12"/>
      <color theme="0"/>
      <name val="ＭＳ Ｐゴシック"/>
      <family val="3"/>
      <charset val="128"/>
      <scheme val="minor"/>
    </font>
    <font>
      <sz val="11"/>
      <color rgb="FFFFFF00"/>
      <name val="ＭＳ Ｐゴシック"/>
      <family val="2"/>
      <scheme val="minor"/>
    </font>
    <font>
      <sz val="11"/>
      <color rgb="FFFFFF00"/>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8"/>
      <color theme="1"/>
      <name val="ＭＳ Ｐゴシック"/>
      <family val="3"/>
      <charset val="128"/>
      <scheme val="minor"/>
    </font>
    <font>
      <sz val="12"/>
      <name val="ＭＳ Ｐゴシック"/>
      <family val="2"/>
      <scheme val="minor"/>
    </font>
    <font>
      <sz val="11"/>
      <color theme="1"/>
      <name val="ＭＳ Ｐゴシック"/>
      <family val="3"/>
      <charset val="128"/>
      <scheme val="minor"/>
    </font>
    <font>
      <sz val="9"/>
      <color theme="1"/>
      <name val="ＭＳ Ｐゴシック"/>
      <family val="2"/>
      <scheme val="minor"/>
    </font>
    <font>
      <b/>
      <sz val="11"/>
      <color theme="1"/>
      <name val="ＭＳ Ｐゴシック"/>
      <family val="3"/>
      <charset val="128"/>
      <scheme val="minor"/>
    </font>
  </fonts>
  <fills count="8">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theme="6" tint="-0.499984740745262"/>
        <bgColor indexed="64"/>
      </patternFill>
    </fill>
  </fills>
  <borders count="3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6" fillId="0" borderId="0" applyNumberFormat="0" applyFill="0" applyBorder="0" applyAlignment="0" applyProtection="0">
      <alignment vertical="center"/>
    </xf>
    <xf numFmtId="0" fontId="1" fillId="0" borderId="0">
      <alignment vertical="center"/>
    </xf>
  </cellStyleXfs>
  <cellXfs count="178">
    <xf numFmtId="0" fontId="0" fillId="0" borderId="0" xfId="0"/>
    <xf numFmtId="0" fontId="5" fillId="0" borderId="0" xfId="0" applyFont="1" applyAlignment="1">
      <alignment vertical="center"/>
    </xf>
    <xf numFmtId="0" fontId="0" fillId="0" borderId="0" xfId="0" applyFill="1" applyBorder="1" applyAlignment="1">
      <alignment vertical="center"/>
    </xf>
    <xf numFmtId="0" fontId="9" fillId="0" borderId="0" xfId="0" applyFont="1" applyFill="1" applyBorder="1" applyAlignment="1">
      <alignment vertical="center"/>
    </xf>
    <xf numFmtId="0" fontId="5" fillId="0" borderId="0" xfId="0" quotePrefix="1" applyFont="1" applyAlignment="1">
      <alignment horizontal="right" vertical="center"/>
    </xf>
    <xf numFmtId="0" fontId="5" fillId="0" borderId="0" xfId="0" applyFont="1" applyFill="1" applyBorder="1" applyAlignment="1">
      <alignment vertical="center"/>
    </xf>
    <xf numFmtId="0" fontId="5" fillId="0" borderId="0" xfId="0" applyFont="1" applyBorder="1"/>
    <xf numFmtId="0" fontId="5" fillId="0" borderId="0" xfId="0" applyFont="1" applyBorder="1" applyAlignment="1"/>
    <xf numFmtId="0" fontId="7" fillId="0" borderId="0" xfId="0" applyFont="1" applyFill="1" applyBorder="1" applyAlignment="1">
      <alignment vertical="center" wrapText="1"/>
    </xf>
    <xf numFmtId="0" fontId="7" fillId="0" borderId="0" xfId="0" applyFont="1" applyFill="1" applyBorder="1" applyAlignment="1">
      <alignment vertical="center"/>
    </xf>
    <xf numFmtId="0" fontId="0" fillId="0" borderId="0" xfId="0" applyFill="1" applyBorder="1"/>
    <xf numFmtId="0" fontId="12" fillId="0" borderId="0" xfId="0" applyFont="1"/>
    <xf numFmtId="0" fontId="12" fillId="0" borderId="0" xfId="0" applyFont="1" applyAlignment="1">
      <alignment vertical="center"/>
    </xf>
    <xf numFmtId="0" fontId="7" fillId="0" borderId="0" xfId="0" applyFont="1" applyFill="1" applyBorder="1" applyAlignment="1">
      <alignment vertical="top" wrapText="1"/>
    </xf>
    <xf numFmtId="0" fontId="7" fillId="0" borderId="0" xfId="0" applyFont="1" applyFill="1" applyBorder="1"/>
    <xf numFmtId="0" fontId="5" fillId="0" borderId="0" xfId="0" applyFont="1" applyFill="1" applyBorder="1"/>
    <xf numFmtId="0" fontId="12" fillId="0" borderId="0" xfId="0" applyFont="1" applyFill="1" applyBorder="1"/>
    <xf numFmtId="0" fontId="12" fillId="0" borderId="0" xfId="0" applyFont="1" applyFill="1" applyBorder="1" applyAlignment="1">
      <alignment vertical="center"/>
    </xf>
    <xf numFmtId="0" fontId="13" fillId="0" borderId="0" xfId="0" applyFont="1" applyFill="1" applyBorder="1" applyAlignment="1">
      <alignment vertical="center"/>
    </xf>
    <xf numFmtId="0" fontId="10" fillId="0" borderId="0" xfId="0" applyFont="1" applyFill="1" applyBorder="1" applyAlignment="1">
      <alignment vertical="center"/>
    </xf>
    <xf numFmtId="0" fontId="0" fillId="0" borderId="0" xfId="0" applyBorder="1" applyAlignment="1">
      <alignment vertical="top" wrapText="1"/>
    </xf>
    <xf numFmtId="0" fontId="0" fillId="0" borderId="0" xfId="0" applyAlignment="1">
      <alignment wrapText="1"/>
    </xf>
    <xf numFmtId="0" fontId="14" fillId="0" borderId="0" xfId="0" applyFont="1"/>
    <xf numFmtId="0" fontId="15" fillId="0" borderId="0" xfId="0" applyFont="1"/>
    <xf numFmtId="0" fontId="1" fillId="0" borderId="0" xfId="2">
      <alignment vertical="center"/>
    </xf>
    <xf numFmtId="0" fontId="18" fillId="0" borderId="0" xfId="2" applyFont="1">
      <alignment vertical="center"/>
    </xf>
    <xf numFmtId="0" fontId="18" fillId="0" borderId="4" xfId="2" applyFont="1" applyBorder="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quotePrefix="1" applyFont="1" applyBorder="1" applyAlignment="1">
      <alignment horizontal="right" vertical="center"/>
    </xf>
    <xf numFmtId="0" fontId="0" fillId="0" borderId="0" xfId="0" applyBorder="1"/>
    <xf numFmtId="0" fontId="5" fillId="0" borderId="0" xfId="0" quotePrefix="1" applyFont="1" applyBorder="1" applyAlignment="1">
      <alignment horizontal="left" vertical="center"/>
    </xf>
    <xf numFmtId="0" fontId="7" fillId="0" borderId="0" xfId="0" applyFont="1" applyBorder="1" applyAlignment="1">
      <alignment vertical="center"/>
    </xf>
    <xf numFmtId="0" fontId="12" fillId="0" borderId="0" xfId="0" applyFont="1" applyBorder="1"/>
    <xf numFmtId="0" fontId="12" fillId="0" borderId="0" xfId="0" applyFont="1" applyBorder="1" applyAlignment="1">
      <alignment vertical="center"/>
    </xf>
    <xf numFmtId="0" fontId="5" fillId="0" borderId="0" xfId="0" applyFont="1" applyBorder="1" applyAlignment="1">
      <alignment horizontal="left" vertical="center"/>
    </xf>
    <xf numFmtId="0" fontId="9" fillId="0" borderId="0" xfId="0" applyFont="1" applyBorder="1" applyAlignment="1">
      <alignment horizontal="center" vertical="center"/>
    </xf>
    <xf numFmtId="0" fontId="5" fillId="0" borderId="0" xfId="0" applyFont="1" applyBorder="1" applyAlignment="1">
      <alignment horizontal="center"/>
    </xf>
    <xf numFmtId="0" fontId="19" fillId="0" borderId="4" xfId="2" applyFont="1" applyFill="1" applyBorder="1">
      <alignment vertical="center"/>
    </xf>
    <xf numFmtId="0" fontId="19" fillId="0" borderId="4" xfId="2" applyFont="1" applyFill="1" applyBorder="1" applyAlignment="1">
      <alignment horizontal="left" vertical="center"/>
    </xf>
    <xf numFmtId="0" fontId="0" fillId="0" borderId="0" xfId="0" applyProtection="1"/>
    <xf numFmtId="0" fontId="2" fillId="0" borderId="0" xfId="0" applyFont="1" applyAlignment="1" applyProtection="1">
      <alignment horizontal="center" vertical="center"/>
    </xf>
    <xf numFmtId="0" fontId="12" fillId="0" borderId="0" xfId="0" applyFont="1" applyProtection="1"/>
    <xf numFmtId="0" fontId="12" fillId="0" borderId="0" xfId="0" applyFont="1" applyAlignment="1" applyProtection="1">
      <alignment vertical="center"/>
    </xf>
    <xf numFmtId="0" fontId="12" fillId="0" borderId="0" xfId="0" applyFont="1" applyFill="1" applyBorder="1" applyProtection="1"/>
    <xf numFmtId="0" fontId="12" fillId="0" borderId="0" xfId="0" applyFont="1" applyBorder="1" applyProtection="1"/>
    <xf numFmtId="0" fontId="0" fillId="0" borderId="0" xfId="0" applyBorder="1" applyProtection="1"/>
    <xf numFmtId="0" fontId="16" fillId="0" borderId="0" xfId="0" applyFont="1" applyAlignment="1" applyProtection="1">
      <alignment vertical="center"/>
    </xf>
    <xf numFmtId="0" fontId="5" fillId="0" borderId="0" xfId="0" applyFont="1" applyAlignment="1" applyProtection="1">
      <alignment vertical="center"/>
    </xf>
    <xf numFmtId="0" fontId="5" fillId="0" borderId="0" xfId="0" applyFont="1" applyProtection="1"/>
    <xf numFmtId="0" fontId="12" fillId="2" borderId="4" xfId="0" applyFont="1" applyFill="1" applyBorder="1" applyAlignment="1" applyProtection="1">
      <alignment vertical="center"/>
    </xf>
    <xf numFmtId="0" fontId="0" fillId="0" borderId="8" xfId="0" applyBorder="1" applyProtection="1"/>
    <xf numFmtId="0" fontId="5" fillId="0" borderId="9" xfId="0" applyFont="1" applyBorder="1" applyAlignment="1" applyProtection="1">
      <alignment vertical="center"/>
    </xf>
    <xf numFmtId="0" fontId="0" fillId="0" borderId="9" xfId="0" applyBorder="1" applyProtection="1"/>
    <xf numFmtId="0" fontId="12" fillId="0" borderId="6" xfId="0" applyFont="1" applyBorder="1" applyAlignment="1" applyProtection="1">
      <alignment vertical="center"/>
    </xf>
    <xf numFmtId="0" fontId="5" fillId="0" borderId="1" xfId="0" applyFont="1" applyBorder="1" applyAlignment="1" applyProtection="1">
      <alignment vertical="center"/>
    </xf>
    <xf numFmtId="0" fontId="5" fillId="0" borderId="1" xfId="0" applyFont="1" applyBorder="1" applyProtection="1"/>
    <xf numFmtId="0" fontId="5" fillId="0" borderId="7" xfId="0" applyFont="1" applyBorder="1" applyProtection="1"/>
    <xf numFmtId="0" fontId="5" fillId="0" borderId="8" xfId="0" applyFont="1" applyBorder="1" applyAlignment="1" applyProtection="1">
      <alignment vertical="center"/>
    </xf>
    <xf numFmtId="0" fontId="9" fillId="0" borderId="11" xfId="0" applyFont="1" applyFill="1" applyBorder="1" applyAlignment="1" applyProtection="1">
      <alignment vertical="center"/>
    </xf>
    <xf numFmtId="0" fontId="5" fillId="0" borderId="12" xfId="0" applyFont="1" applyBorder="1" applyAlignment="1" applyProtection="1">
      <alignment vertical="center"/>
    </xf>
    <xf numFmtId="0" fontId="7" fillId="2" borderId="4"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xf>
    <xf numFmtId="0" fontId="7" fillId="2" borderId="4" xfId="0" applyFont="1" applyFill="1" applyBorder="1" applyAlignment="1" applyProtection="1">
      <alignment vertical="center" wrapText="1"/>
    </xf>
    <xf numFmtId="0" fontId="5" fillId="2" borderId="4" xfId="0" quotePrefix="1" applyFont="1" applyFill="1" applyBorder="1" applyAlignment="1" applyProtection="1">
      <alignment horizontal="left" vertical="center"/>
    </xf>
    <xf numFmtId="0" fontId="5" fillId="0" borderId="0" xfId="0" quotePrefix="1" applyFont="1" applyAlignment="1" applyProtection="1">
      <alignment horizontal="right" vertical="center"/>
    </xf>
    <xf numFmtId="0" fontId="5" fillId="0" borderId="0" xfId="0" quotePrefix="1" applyFont="1" applyBorder="1" applyAlignment="1" applyProtection="1">
      <alignment horizontal="right" vertical="center"/>
    </xf>
    <xf numFmtId="0" fontId="5" fillId="0" borderId="0" xfId="0" applyFont="1" applyBorder="1" applyAlignment="1" applyProtection="1">
      <alignment vertical="center"/>
    </xf>
    <xf numFmtId="0" fontId="0" fillId="0" borderId="0" xfId="0" applyBorder="1" applyAlignment="1" applyProtection="1">
      <alignment vertical="top"/>
    </xf>
    <xf numFmtId="0" fontId="5" fillId="0" borderId="0" xfId="0" applyFont="1" applyBorder="1" applyProtection="1"/>
    <xf numFmtId="0" fontId="17" fillId="0" borderId="0" xfId="0" quotePrefix="1" applyFont="1" applyAlignment="1" applyProtection="1">
      <alignment horizontal="left" vertical="center"/>
    </xf>
    <xf numFmtId="0" fontId="7" fillId="0" borderId="0" xfId="0" applyFont="1" applyFill="1" applyBorder="1" applyAlignment="1" applyProtection="1">
      <alignment vertical="center"/>
    </xf>
    <xf numFmtId="0" fontId="5" fillId="0" borderId="0" xfId="0" quotePrefix="1" applyFont="1" applyAlignment="1" applyProtection="1">
      <alignment horizontal="left" vertical="center"/>
    </xf>
    <xf numFmtId="0" fontId="5" fillId="0" borderId="9" xfId="0" applyFont="1" applyBorder="1" applyProtection="1"/>
    <xf numFmtId="0" fontId="5" fillId="0" borderId="12" xfId="0" applyFont="1" applyBorder="1" applyAlignment="1" applyProtection="1">
      <alignment horizontal="left" vertical="center"/>
    </xf>
    <xf numFmtId="0" fontId="10"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1" fillId="0" borderId="0" xfId="1" applyFont="1" applyFill="1" applyBorder="1" applyAlignment="1" applyProtection="1">
      <alignment vertical="center"/>
    </xf>
    <xf numFmtId="0" fontId="5"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Alignment="1" applyProtection="1">
      <alignment horizontal="center" vertical="center"/>
    </xf>
    <xf numFmtId="0" fontId="7" fillId="0" borderId="0" xfId="0" applyFont="1" applyFill="1" applyBorder="1" applyAlignment="1" applyProtection="1">
      <alignment vertical="top" wrapText="1"/>
    </xf>
    <xf numFmtId="0" fontId="7" fillId="0" borderId="2" xfId="0" applyFont="1" applyFill="1" applyBorder="1" applyAlignment="1" applyProtection="1">
      <alignment vertical="top" wrapText="1"/>
    </xf>
    <xf numFmtId="0" fontId="5" fillId="0" borderId="2" xfId="0" quotePrefix="1" applyFont="1" applyBorder="1" applyAlignment="1" applyProtection="1">
      <alignment horizontal="left" vertical="center"/>
    </xf>
    <xf numFmtId="0" fontId="5" fillId="0" borderId="2" xfId="0" quotePrefix="1" applyFont="1" applyBorder="1" applyAlignment="1" applyProtection="1">
      <alignment horizontal="right" vertical="center"/>
    </xf>
    <xf numFmtId="0" fontId="7" fillId="0" borderId="2" xfId="0" applyFont="1" applyFill="1" applyBorder="1" applyAlignment="1" applyProtection="1">
      <alignment vertical="center"/>
    </xf>
    <xf numFmtId="0" fontId="5" fillId="0" borderId="5" xfId="0" applyFont="1" applyFill="1" applyBorder="1" applyAlignment="1" applyProtection="1">
      <alignment horizontal="left" vertical="center"/>
    </xf>
    <xf numFmtId="0" fontId="7" fillId="0" borderId="3" xfId="0" applyFont="1" applyFill="1" applyBorder="1" applyAlignment="1" applyProtection="1">
      <alignment vertical="center"/>
    </xf>
    <xf numFmtId="0" fontId="5" fillId="2" borderId="2" xfId="0" applyFont="1" applyFill="1" applyBorder="1" applyAlignment="1" applyProtection="1">
      <alignment vertical="center" wrapText="1"/>
    </xf>
    <xf numFmtId="0" fontId="5" fillId="2" borderId="6" xfId="0" applyFont="1" applyFill="1" applyBorder="1" applyAlignment="1" applyProtection="1">
      <alignment vertical="center"/>
    </xf>
    <xf numFmtId="0" fontId="5" fillId="0" borderId="0" xfId="0" applyFont="1" applyFill="1" applyBorder="1" applyProtection="1"/>
    <xf numFmtId="0" fontId="10"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0" fillId="0" borderId="4" xfId="0" applyBorder="1"/>
    <xf numFmtId="0" fontId="18" fillId="5" borderId="4" xfId="2" applyFont="1" applyFill="1" applyBorder="1" applyAlignment="1">
      <alignment horizontal="center" vertical="center"/>
    </xf>
    <xf numFmtId="0" fontId="19" fillId="5" borderId="4" xfId="2" applyFont="1" applyFill="1" applyBorder="1" applyAlignment="1">
      <alignment horizontal="center" vertical="center"/>
    </xf>
    <xf numFmtId="0" fontId="19" fillId="4" borderId="4" xfId="2" applyFont="1" applyFill="1" applyBorder="1">
      <alignment vertical="center"/>
    </xf>
    <xf numFmtId="0" fontId="18" fillId="4" borderId="4" xfId="2" applyFont="1" applyFill="1" applyBorder="1">
      <alignment vertical="center"/>
    </xf>
    <xf numFmtId="0" fontId="19" fillId="4" borderId="4" xfId="2" applyFont="1" applyFill="1" applyBorder="1" applyAlignment="1">
      <alignment horizontal="left" vertical="center"/>
    </xf>
    <xf numFmtId="0" fontId="0" fillId="4" borderId="4" xfId="0" applyFill="1" applyBorder="1"/>
    <xf numFmtId="0" fontId="18" fillId="5" borderId="14" xfId="2" applyFont="1" applyFill="1" applyBorder="1" applyAlignment="1">
      <alignment horizontal="center" vertical="center"/>
    </xf>
    <xf numFmtId="0" fontId="0" fillId="4" borderId="14" xfId="0" applyFill="1" applyBorder="1"/>
    <xf numFmtId="0" fontId="19" fillId="4" borderId="14" xfId="2" applyFont="1" applyFill="1" applyBorder="1">
      <alignment vertical="center"/>
    </xf>
    <xf numFmtId="0" fontId="18" fillId="4" borderId="14" xfId="2" applyFont="1" applyFill="1" applyBorder="1">
      <alignment vertical="center"/>
    </xf>
    <xf numFmtId="0" fontId="19" fillId="0" borderId="15" xfId="2" applyFont="1" applyFill="1" applyBorder="1" applyAlignment="1">
      <alignment horizontal="left" vertical="center"/>
    </xf>
    <xf numFmtId="0" fontId="19" fillId="6" borderId="16" xfId="2" applyFont="1" applyFill="1" applyBorder="1">
      <alignment vertical="center"/>
    </xf>
    <xf numFmtId="0" fontId="18" fillId="6" borderId="16" xfId="2" applyFont="1" applyFill="1" applyBorder="1">
      <alignment vertical="center"/>
    </xf>
    <xf numFmtId="0" fontId="0" fillId="6" borderId="16" xfId="0" applyFill="1" applyBorder="1" applyAlignment="1">
      <alignment wrapText="1"/>
    </xf>
    <xf numFmtId="0" fontId="19" fillId="6" borderId="16" xfId="2" applyFont="1" applyFill="1" applyBorder="1" applyAlignment="1">
      <alignment horizontal="left" vertical="center"/>
    </xf>
    <xf numFmtId="0" fontId="19" fillId="6" borderId="17" xfId="2" applyFont="1" applyFill="1" applyBorder="1" applyAlignment="1">
      <alignment horizontal="left" vertical="center"/>
    </xf>
    <xf numFmtId="0" fontId="23" fillId="7" borderId="0" xfId="0" applyFont="1" applyFill="1" applyAlignment="1">
      <alignment vertical="center"/>
    </xf>
    <xf numFmtId="0" fontId="19" fillId="0" borderId="0" xfId="0" applyFont="1" applyAlignment="1">
      <alignment vertical="center"/>
    </xf>
    <xf numFmtId="0" fontId="18" fillId="2" borderId="18" xfId="2" applyFont="1" applyFill="1" applyBorder="1" applyAlignment="1">
      <alignment horizontal="center" vertical="center"/>
    </xf>
    <xf numFmtId="0" fontId="18" fillId="2" borderId="19" xfId="2" applyFont="1" applyFill="1" applyBorder="1" applyAlignment="1">
      <alignment horizontal="center" vertical="center"/>
    </xf>
    <xf numFmtId="0" fontId="19" fillId="2" borderId="20" xfId="2" applyFont="1" applyFill="1" applyBorder="1" applyAlignment="1">
      <alignment horizontal="center" vertical="center"/>
    </xf>
    <xf numFmtId="0" fontId="19" fillId="2" borderId="21" xfId="2" applyFont="1" applyFill="1" applyBorder="1">
      <alignment vertical="center"/>
    </xf>
    <xf numFmtId="0" fontId="19" fillId="0" borderId="3" xfId="2" applyFont="1" applyFill="1" applyBorder="1">
      <alignment vertical="center"/>
    </xf>
    <xf numFmtId="0" fontId="0" fillId="7" borderId="23" xfId="0" applyFill="1" applyBorder="1"/>
    <xf numFmtId="0" fontId="0" fillId="7" borderId="24" xfId="0" applyFill="1" applyBorder="1"/>
    <xf numFmtId="0" fontId="0" fillId="7" borderId="25" xfId="0" applyFill="1" applyBorder="1"/>
    <xf numFmtId="0" fontId="0" fillId="7" borderId="26" xfId="0" applyFill="1" applyBorder="1"/>
    <xf numFmtId="0" fontId="0" fillId="7" borderId="0" xfId="0" applyFill="1" applyBorder="1"/>
    <xf numFmtId="0" fontId="0" fillId="7" borderId="27" xfId="0" applyFill="1" applyBorder="1"/>
    <xf numFmtId="0" fontId="0" fillId="7" borderId="28" xfId="0" applyFill="1" applyBorder="1"/>
    <xf numFmtId="0" fontId="0" fillId="7" borderId="29" xfId="0" applyFill="1" applyBorder="1"/>
    <xf numFmtId="0" fontId="0" fillId="7" borderId="30" xfId="0" applyFill="1" applyBorder="1"/>
    <xf numFmtId="0" fontId="19" fillId="6" borderId="22" xfId="2" applyFont="1" applyFill="1" applyBorder="1">
      <alignment vertical="center"/>
    </xf>
    <xf numFmtId="0" fontId="12" fillId="0" borderId="2" xfId="0" applyFont="1" applyFill="1" applyBorder="1" applyAlignment="1" applyProtection="1">
      <alignment horizontal="left" vertical="center"/>
      <protection locked="0"/>
    </xf>
    <xf numFmtId="0" fontId="12" fillId="0" borderId="5"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5" fillId="0" borderId="1" xfId="0" applyFont="1" applyBorder="1" applyAlignment="1" applyProtection="1">
      <alignment horizontal="left" vertical="center"/>
    </xf>
    <xf numFmtId="0" fontId="12" fillId="3" borderId="1"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49" fontId="12" fillId="0" borderId="5" xfId="0" applyNumberFormat="1" applyFont="1" applyFill="1" applyBorder="1" applyAlignment="1" applyProtection="1">
      <alignment horizontal="left" vertical="center"/>
      <protection locked="0"/>
    </xf>
    <xf numFmtId="49" fontId="12" fillId="0" borderId="3" xfId="0" applyNumberFormat="1" applyFont="1" applyFill="1" applyBorder="1" applyAlignment="1" applyProtection="1">
      <alignment horizontal="left" vertical="center"/>
      <protection locked="0"/>
    </xf>
    <xf numFmtId="0" fontId="21" fillId="0" borderId="2" xfId="0" quotePrefix="1" applyFont="1" applyFill="1" applyBorder="1" applyAlignment="1" applyProtection="1">
      <alignment horizontal="left" vertical="center" wrapText="1"/>
      <protection locked="0"/>
    </xf>
    <xf numFmtId="0" fontId="21" fillId="0" borderId="5" xfId="0" quotePrefix="1" applyFont="1" applyFill="1" applyBorder="1" applyAlignment="1" applyProtection="1">
      <alignment horizontal="left" vertical="center" wrapText="1"/>
      <protection locked="0"/>
    </xf>
    <xf numFmtId="0" fontId="21" fillId="0" borderId="3" xfId="0" quotePrefix="1" applyFont="1" applyFill="1" applyBorder="1" applyAlignment="1" applyProtection="1">
      <alignment horizontal="left" vertical="center" wrapText="1"/>
      <protection locked="0"/>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12" fillId="0" borderId="2" xfId="0" quotePrefix="1" applyFont="1" applyFill="1" applyBorder="1" applyAlignment="1" applyProtection="1">
      <alignment horizontal="left" vertical="center"/>
      <protection locked="0"/>
    </xf>
    <xf numFmtId="0" fontId="12" fillId="0" borderId="5" xfId="0" quotePrefix="1" applyFont="1" applyFill="1" applyBorder="1" applyAlignment="1" applyProtection="1">
      <alignment horizontal="left" vertical="center"/>
      <protection locked="0"/>
    </xf>
    <xf numFmtId="0" fontId="12" fillId="0" borderId="3" xfId="0" quotePrefix="1" applyFont="1" applyFill="1" applyBorder="1" applyAlignment="1" applyProtection="1">
      <alignment horizontal="left" vertical="center"/>
      <protection locked="0"/>
    </xf>
    <xf numFmtId="49" fontId="12" fillId="0" borderId="2" xfId="0" quotePrefix="1" applyNumberFormat="1" applyFont="1" applyFill="1" applyBorder="1" applyAlignment="1" applyProtection="1">
      <alignment horizontal="left" vertical="center"/>
      <protection locked="0"/>
    </xf>
    <xf numFmtId="49" fontId="12" fillId="0" borderId="5" xfId="0" quotePrefix="1" applyNumberFormat="1" applyFont="1" applyFill="1" applyBorder="1" applyAlignment="1" applyProtection="1">
      <alignment horizontal="left" vertical="center"/>
      <protection locked="0"/>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0" xfId="0" applyFont="1" applyBorder="1" applyAlignment="1" applyProtection="1">
      <alignment horizontal="left" vertical="center"/>
    </xf>
    <xf numFmtId="0" fontId="12" fillId="2" borderId="2" xfId="0" applyFont="1" applyFill="1" applyBorder="1" applyAlignment="1" applyProtection="1">
      <alignment horizontal="left" vertical="center" wrapText="1"/>
    </xf>
    <xf numFmtId="0" fontId="12" fillId="2" borderId="13"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12" fillId="0" borderId="2"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xf>
    <xf numFmtId="0" fontId="5" fillId="2" borderId="4" xfId="0" quotePrefix="1" applyFont="1" applyFill="1" applyBorder="1" applyAlignment="1" applyProtection="1">
      <alignment horizontal="left" vertical="center" wrapText="1"/>
    </xf>
    <xf numFmtId="0" fontId="12" fillId="3" borderId="0" xfId="0" applyFont="1" applyFill="1" applyBorder="1" applyAlignment="1" applyProtection="1">
      <alignment horizontal="left" vertical="center"/>
      <protection locked="0"/>
    </xf>
    <xf numFmtId="0" fontId="20" fillId="0" borderId="0" xfId="0" applyFont="1" applyAlignment="1" applyProtection="1">
      <alignment horizontal="center" vertical="center"/>
    </xf>
    <xf numFmtId="0" fontId="12" fillId="2" borderId="4" xfId="0" applyFont="1" applyFill="1" applyBorder="1" applyAlignment="1" applyProtection="1">
      <alignment horizontal="left" vertical="center" wrapText="1"/>
    </xf>
    <xf numFmtId="0" fontId="24" fillId="0" borderId="0" xfId="2" applyFont="1">
      <alignment vertical="center"/>
    </xf>
  </cellXfs>
  <cellStyles count="3">
    <cellStyle name="ハイパーリンク" xfId="1" builtinId="8"/>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回答取り纏め!$G$8" lockText="1"/>
</file>

<file path=xl/ctrlProps/ctrlProp10.xml><?xml version="1.0" encoding="utf-8"?>
<formControlPr xmlns="http://schemas.microsoft.com/office/spreadsheetml/2009/9/main" objectType="CheckBox" fmlaLink="回答取り纏め!$AB$12" lockText="1"/>
</file>

<file path=xl/ctrlProps/ctrlProp11.xml><?xml version="1.0" encoding="utf-8"?>
<formControlPr xmlns="http://schemas.microsoft.com/office/spreadsheetml/2009/9/main" objectType="CheckBox" fmlaLink="回答取り纏め!$AB$16" lockText="1"/>
</file>

<file path=xl/ctrlProps/ctrlProp12.xml><?xml version="1.0" encoding="utf-8"?>
<formControlPr xmlns="http://schemas.microsoft.com/office/spreadsheetml/2009/9/main" objectType="CheckBox" fmlaLink="回答取り纏め!$AB$20" lockText="1"/>
</file>

<file path=xl/ctrlProps/ctrlProp13.xml><?xml version="1.0" encoding="utf-8"?>
<formControlPr xmlns="http://schemas.microsoft.com/office/spreadsheetml/2009/9/main" objectType="CheckBox" fmlaLink="回答取り纏め!$AB$24" lockText="1"/>
</file>

<file path=xl/ctrlProps/ctrlProp14.xml><?xml version="1.0" encoding="utf-8"?>
<formControlPr xmlns="http://schemas.microsoft.com/office/spreadsheetml/2009/9/main" objectType="CheckBox" fmlaLink="回答取り纏め!$AB$28" lockText="1"/>
</file>

<file path=xl/ctrlProps/ctrlProp15.xml><?xml version="1.0" encoding="utf-8"?>
<formControlPr xmlns="http://schemas.microsoft.com/office/spreadsheetml/2009/9/main" objectType="CheckBox" fmlaLink="回答取り纏め!$AB$32" lockText="1"/>
</file>

<file path=xl/ctrlProps/ctrlProp16.xml><?xml version="1.0" encoding="utf-8"?>
<formControlPr xmlns="http://schemas.microsoft.com/office/spreadsheetml/2009/9/main" objectType="Radio" firstButton="1" fmlaLink="回答取り纏め!$P$8"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回答取り纏め!$W$8"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fmlaLink="回答取り纏め!$H$8"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7</xdr:row>
          <xdr:rowOff>104775</xdr:rowOff>
        </xdr:from>
        <xdr:to>
          <xdr:col>3</xdr:col>
          <xdr:colOff>9525</xdr:colOff>
          <xdr:row>7</xdr:row>
          <xdr:rowOff>361950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133350</xdr:rowOff>
        </xdr:from>
        <xdr:to>
          <xdr:col>3</xdr:col>
          <xdr:colOff>161925</xdr:colOff>
          <xdr:row>8</xdr:row>
          <xdr:rowOff>352425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104775</xdr:rowOff>
        </xdr:from>
        <xdr:to>
          <xdr:col>8</xdr:col>
          <xdr:colOff>161925</xdr:colOff>
          <xdr:row>7</xdr:row>
          <xdr:rowOff>314325</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104775</xdr:rowOff>
        </xdr:from>
        <xdr:to>
          <xdr:col>8</xdr:col>
          <xdr:colOff>161925</xdr:colOff>
          <xdr:row>8</xdr:row>
          <xdr:rowOff>314325</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xdr:row>
          <xdr:rowOff>104775</xdr:rowOff>
        </xdr:from>
        <xdr:to>
          <xdr:col>13</xdr:col>
          <xdr:colOff>171450</xdr:colOff>
          <xdr:row>7</xdr:row>
          <xdr:rowOff>323850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104775</xdr:rowOff>
        </xdr:from>
        <xdr:to>
          <xdr:col>3</xdr:col>
          <xdr:colOff>161925</xdr:colOff>
          <xdr:row>9</xdr:row>
          <xdr:rowOff>323850</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95250</xdr:rowOff>
        </xdr:from>
        <xdr:to>
          <xdr:col>3</xdr:col>
          <xdr:colOff>161925</xdr:colOff>
          <xdr:row>10</xdr:row>
          <xdr:rowOff>314325</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76200</xdr:rowOff>
        </xdr:from>
        <xdr:to>
          <xdr:col>10</xdr:col>
          <xdr:colOff>142875</xdr:colOff>
          <xdr:row>9</xdr:row>
          <xdr:rowOff>333375</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104775</xdr:rowOff>
        </xdr:from>
        <xdr:to>
          <xdr:col>10</xdr:col>
          <xdr:colOff>133350</xdr:colOff>
          <xdr:row>10</xdr:row>
          <xdr:rowOff>323850</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38100</xdr:rowOff>
        </xdr:from>
        <xdr:to>
          <xdr:col>3</xdr:col>
          <xdr:colOff>209550</xdr:colOff>
          <xdr:row>40</xdr:row>
          <xdr:rowOff>247650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38100</xdr:rowOff>
        </xdr:from>
        <xdr:to>
          <xdr:col>3</xdr:col>
          <xdr:colOff>209550</xdr:colOff>
          <xdr:row>41</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38100</xdr:rowOff>
        </xdr:from>
        <xdr:to>
          <xdr:col>3</xdr:col>
          <xdr:colOff>209550</xdr:colOff>
          <xdr:row>42</xdr:row>
          <xdr:rowOff>247650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38100</xdr:rowOff>
        </xdr:from>
        <xdr:to>
          <xdr:col>3</xdr:col>
          <xdr:colOff>209550</xdr:colOff>
          <xdr:row>43</xdr:row>
          <xdr:rowOff>247650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38100</xdr:rowOff>
        </xdr:from>
        <xdr:to>
          <xdr:col>3</xdr:col>
          <xdr:colOff>209550</xdr:colOff>
          <xdr:row>44</xdr:row>
          <xdr:rowOff>247650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28575</xdr:rowOff>
        </xdr:from>
        <xdr:to>
          <xdr:col>3</xdr:col>
          <xdr:colOff>209550</xdr:colOff>
          <xdr:row>45</xdr:row>
          <xdr:rowOff>238125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123825</xdr:rowOff>
        </xdr:from>
        <xdr:to>
          <xdr:col>3</xdr:col>
          <xdr:colOff>161925</xdr:colOff>
          <xdr:row>22</xdr:row>
          <xdr:rowOff>342900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114300</xdr:rowOff>
        </xdr:from>
        <xdr:to>
          <xdr:col>3</xdr:col>
          <xdr:colOff>161925</xdr:colOff>
          <xdr:row>23</xdr:row>
          <xdr:rowOff>333375</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114300</xdr:rowOff>
        </xdr:from>
        <xdr:to>
          <xdr:col>10</xdr:col>
          <xdr:colOff>161925</xdr:colOff>
          <xdr:row>22</xdr:row>
          <xdr:rowOff>333375</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114300</xdr:rowOff>
        </xdr:from>
        <xdr:to>
          <xdr:col>10</xdr:col>
          <xdr:colOff>152400</xdr:colOff>
          <xdr:row>23</xdr:row>
          <xdr:rowOff>333375</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17</xdr:col>
          <xdr:colOff>0</xdr:colOff>
          <xdr:row>9</xdr:row>
          <xdr:rowOff>0</xdr:rowOff>
        </xdr:to>
        <xdr:sp macro="" textlink="">
          <xdr:nvSpPr>
            <xdr:cNvPr id="1082" name="Group Box 58" hidden="1">
              <a:extLst>
                <a:ext uri="{63B3BB69-23CF-44E3-9099-C40C66FF867C}">
                  <a14:compatExt spid="_x0000_s1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17</xdr:col>
          <xdr:colOff>0</xdr:colOff>
          <xdr:row>11</xdr:row>
          <xdr:rowOff>0</xdr:rowOff>
        </xdr:to>
        <xdr:sp macro="" textlink="">
          <xdr:nvSpPr>
            <xdr:cNvPr id="1083" name="Group Box 59" hidden="1">
              <a:extLst>
                <a:ext uri="{63B3BB69-23CF-44E3-9099-C40C66FF867C}">
                  <a14:compatExt spid="_x0000_s10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17</xdr:col>
          <xdr:colOff>0</xdr:colOff>
          <xdr:row>24</xdr:row>
          <xdr:rowOff>0</xdr:rowOff>
        </xdr:to>
        <xdr:sp macro="" textlink="">
          <xdr:nvSpPr>
            <xdr:cNvPr id="1084"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123825</xdr:rowOff>
        </xdr:from>
        <xdr:to>
          <xdr:col>3</xdr:col>
          <xdr:colOff>161925</xdr:colOff>
          <xdr:row>32</xdr:row>
          <xdr:rowOff>342900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114300</xdr:rowOff>
        </xdr:from>
        <xdr:to>
          <xdr:col>3</xdr:col>
          <xdr:colOff>161925</xdr:colOff>
          <xdr:row>33</xdr:row>
          <xdr:rowOff>333375</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114300</xdr:rowOff>
        </xdr:from>
        <xdr:to>
          <xdr:col>10</xdr:col>
          <xdr:colOff>161925</xdr:colOff>
          <xdr:row>32</xdr:row>
          <xdr:rowOff>333375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114300</xdr:rowOff>
        </xdr:from>
        <xdr:to>
          <xdr:col>10</xdr:col>
          <xdr:colOff>152400</xdr:colOff>
          <xdr:row>33</xdr:row>
          <xdr:rowOff>333375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17</xdr:col>
          <xdr:colOff>0</xdr:colOff>
          <xdr:row>34</xdr:row>
          <xdr:rowOff>0</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103"/>
  <sheetViews>
    <sheetView showGridLines="0" tabSelected="1" view="pageBreakPreview" zoomScale="85" zoomScaleNormal="71" zoomScaleSheetLayoutView="85" workbookViewId="0">
      <selection activeCell="C48" sqref="C48:Q52"/>
    </sheetView>
  </sheetViews>
  <sheetFormatPr defaultRowHeight="13.5" x14ac:dyDescent="0.15"/>
  <cols>
    <col min="1" max="1" width="5.625" customWidth="1"/>
    <col min="2" max="2" width="25.5" customWidth="1"/>
    <col min="3" max="3" width="3.625" customWidth="1"/>
    <col min="4" max="4" width="17.625" customWidth="1"/>
    <col min="5" max="5" width="3.625" customWidth="1"/>
    <col min="6" max="6" width="9.625" customWidth="1"/>
    <col min="7" max="7" width="5.625" customWidth="1"/>
    <col min="8" max="8" width="3.625" customWidth="1"/>
    <col min="9" max="9" width="9.625" customWidth="1"/>
    <col min="10" max="10" width="3.625" customWidth="1"/>
    <col min="11" max="11" width="5.625" customWidth="1"/>
    <col min="12" max="12" width="10.625" customWidth="1"/>
    <col min="13" max="13" width="3.625" customWidth="1"/>
    <col min="14" max="14" width="10.625" customWidth="1"/>
    <col min="15" max="15" width="16.625" customWidth="1"/>
    <col min="16" max="16" width="5.625" customWidth="1"/>
    <col min="17" max="17" width="3.625" customWidth="1"/>
    <col min="18" max="18" width="5.625" customWidth="1"/>
  </cols>
  <sheetData>
    <row r="1" spans="1:19" ht="30" customHeight="1" x14ac:dyDescent="0.15">
      <c r="A1" s="40"/>
      <c r="B1" s="175" t="s">
        <v>61</v>
      </c>
      <c r="C1" s="175"/>
      <c r="D1" s="175"/>
      <c r="E1" s="175"/>
      <c r="F1" s="175"/>
      <c r="G1" s="175"/>
      <c r="H1" s="175"/>
      <c r="I1" s="175"/>
      <c r="J1" s="175"/>
      <c r="K1" s="175"/>
      <c r="L1" s="175"/>
      <c r="M1" s="175"/>
      <c r="N1" s="175"/>
      <c r="O1" s="175"/>
      <c r="P1" s="175"/>
      <c r="Q1" s="41"/>
      <c r="R1" s="40"/>
    </row>
    <row r="2" spans="1:19" ht="14.25" x14ac:dyDescent="0.15">
      <c r="A2" s="42"/>
      <c r="B2" s="43"/>
      <c r="C2" s="43"/>
      <c r="D2" s="43"/>
      <c r="E2" s="43"/>
      <c r="F2" s="43"/>
      <c r="G2" s="43"/>
      <c r="H2" s="43"/>
      <c r="I2" s="43"/>
      <c r="J2" s="42"/>
      <c r="K2" s="42"/>
      <c r="L2" s="42"/>
      <c r="M2" s="42"/>
      <c r="N2" s="42"/>
      <c r="O2" s="42"/>
      <c r="P2" s="42"/>
      <c r="Q2" s="42"/>
      <c r="R2" s="40"/>
      <c r="S2" s="22"/>
    </row>
    <row r="3" spans="1:19" ht="14.25" x14ac:dyDescent="0.15">
      <c r="A3" s="42"/>
      <c r="B3" s="43"/>
      <c r="C3" s="43"/>
      <c r="D3" s="43"/>
      <c r="E3" s="43"/>
      <c r="F3" s="43"/>
      <c r="G3" s="43"/>
      <c r="H3" s="43"/>
      <c r="I3" s="43"/>
      <c r="J3" s="42"/>
      <c r="K3" s="42"/>
      <c r="L3" s="42"/>
      <c r="M3" s="42"/>
      <c r="N3" s="40"/>
      <c r="O3" s="44"/>
      <c r="P3" s="45"/>
      <c r="Q3" s="45"/>
      <c r="R3" s="46"/>
    </row>
    <row r="4" spans="1:19" ht="23.1" customHeight="1" x14ac:dyDescent="0.15">
      <c r="A4" s="42"/>
      <c r="B4" s="47" t="s">
        <v>64</v>
      </c>
      <c r="C4" s="43"/>
      <c r="D4" s="48"/>
      <c r="E4" s="48"/>
      <c r="F4" s="48"/>
      <c r="G4" s="48"/>
      <c r="H4" s="48"/>
      <c r="I4" s="48"/>
      <c r="J4" s="49"/>
      <c r="K4" s="49"/>
      <c r="L4" s="49"/>
      <c r="M4" s="49"/>
      <c r="N4" s="49"/>
      <c r="O4" s="49"/>
      <c r="P4" s="49"/>
      <c r="Q4" s="49"/>
      <c r="R4" s="40"/>
    </row>
    <row r="5" spans="1:19" ht="15" customHeight="1" x14ac:dyDescent="0.15">
      <c r="A5" s="42"/>
      <c r="B5" s="43"/>
      <c r="C5" s="43"/>
      <c r="D5" s="48"/>
      <c r="E5" s="48"/>
      <c r="F5" s="48"/>
      <c r="G5" s="48"/>
      <c r="H5" s="48"/>
      <c r="I5" s="48"/>
      <c r="J5" s="49"/>
      <c r="K5" s="49"/>
      <c r="L5" s="49"/>
      <c r="M5" s="49"/>
      <c r="N5" s="49"/>
      <c r="O5" s="49"/>
      <c r="P5" s="49"/>
      <c r="Q5" s="49"/>
      <c r="R5" s="40"/>
    </row>
    <row r="6" spans="1:19" ht="15" customHeight="1" x14ac:dyDescent="0.15">
      <c r="A6" s="42"/>
      <c r="B6" s="50" t="s">
        <v>68</v>
      </c>
      <c r="C6" s="129"/>
      <c r="D6" s="130"/>
      <c r="E6" s="130"/>
      <c r="F6" s="130"/>
      <c r="G6" s="130"/>
      <c r="H6" s="130"/>
      <c r="I6" s="130"/>
      <c r="J6" s="130"/>
      <c r="K6" s="130"/>
      <c r="L6" s="130"/>
      <c r="M6" s="130"/>
      <c r="N6" s="130"/>
      <c r="O6" s="130"/>
      <c r="P6" s="130"/>
      <c r="Q6" s="131"/>
      <c r="R6" s="40"/>
    </row>
    <row r="7" spans="1:19" ht="35.1" customHeight="1" x14ac:dyDescent="0.15">
      <c r="A7" s="42"/>
      <c r="B7" s="50" t="s">
        <v>41</v>
      </c>
      <c r="C7" s="129"/>
      <c r="D7" s="130"/>
      <c r="E7" s="130"/>
      <c r="F7" s="130"/>
      <c r="G7" s="130"/>
      <c r="H7" s="130"/>
      <c r="I7" s="130"/>
      <c r="J7" s="130"/>
      <c r="K7" s="130"/>
      <c r="L7" s="130"/>
      <c r="M7" s="130"/>
      <c r="N7" s="130"/>
      <c r="O7" s="130"/>
      <c r="P7" s="130"/>
      <c r="Q7" s="131"/>
      <c r="R7" s="40"/>
    </row>
    <row r="8" spans="1:19" ht="35.1" customHeight="1" x14ac:dyDescent="0.15">
      <c r="A8" s="42"/>
      <c r="B8" s="176" t="s">
        <v>42</v>
      </c>
      <c r="C8" s="51"/>
      <c r="D8" s="151" t="s">
        <v>0</v>
      </c>
      <c r="E8" s="151"/>
      <c r="F8" s="151"/>
      <c r="G8" s="151"/>
      <c r="H8" s="52"/>
      <c r="I8" s="151" t="s">
        <v>2</v>
      </c>
      <c r="J8" s="151"/>
      <c r="K8" s="151"/>
      <c r="L8" s="151"/>
      <c r="M8" s="53"/>
      <c r="N8" s="151" t="s">
        <v>4</v>
      </c>
      <c r="O8" s="151"/>
      <c r="P8" s="151"/>
      <c r="Q8" s="152"/>
      <c r="R8" s="40"/>
    </row>
    <row r="9" spans="1:19" ht="35.1" customHeight="1" x14ac:dyDescent="0.15">
      <c r="A9" s="42"/>
      <c r="B9" s="176"/>
      <c r="C9" s="54"/>
      <c r="D9" s="132" t="s">
        <v>1</v>
      </c>
      <c r="E9" s="132"/>
      <c r="F9" s="132"/>
      <c r="G9" s="132"/>
      <c r="H9" s="55"/>
      <c r="I9" s="132" t="s">
        <v>3</v>
      </c>
      <c r="J9" s="132"/>
      <c r="K9" s="132"/>
      <c r="L9" s="132"/>
      <c r="M9" s="56"/>
      <c r="N9" s="56"/>
      <c r="O9" s="56"/>
      <c r="P9" s="56"/>
      <c r="Q9" s="57"/>
      <c r="R9" s="40"/>
    </row>
    <row r="10" spans="1:19" ht="35.1" customHeight="1" x14ac:dyDescent="0.15">
      <c r="A10" s="42"/>
      <c r="B10" s="173" t="s">
        <v>43</v>
      </c>
      <c r="C10" s="58"/>
      <c r="D10" s="151" t="s">
        <v>5</v>
      </c>
      <c r="E10" s="151"/>
      <c r="F10" s="151"/>
      <c r="G10" s="151"/>
      <c r="H10" s="151"/>
      <c r="I10" s="151"/>
      <c r="J10" s="53"/>
      <c r="K10" s="151" t="s">
        <v>7</v>
      </c>
      <c r="L10" s="151"/>
      <c r="M10" s="151"/>
      <c r="N10" s="151"/>
      <c r="O10" s="151"/>
      <c r="P10" s="151"/>
      <c r="Q10" s="152"/>
      <c r="R10" s="40"/>
    </row>
    <row r="11" spans="1:19" ht="35.1" customHeight="1" x14ac:dyDescent="0.15">
      <c r="A11" s="42"/>
      <c r="B11" s="173"/>
      <c r="C11" s="59"/>
      <c r="D11" s="153" t="s">
        <v>6</v>
      </c>
      <c r="E11" s="153"/>
      <c r="F11" s="153"/>
      <c r="G11" s="153"/>
      <c r="H11" s="153"/>
      <c r="I11" s="153"/>
      <c r="J11" s="46"/>
      <c r="K11" s="153" t="s">
        <v>11</v>
      </c>
      <c r="L11" s="153"/>
      <c r="M11" s="174"/>
      <c r="N11" s="174"/>
      <c r="O11" s="174"/>
      <c r="P11" s="174"/>
      <c r="Q11" s="60" t="s">
        <v>47</v>
      </c>
      <c r="R11" s="40"/>
    </row>
    <row r="12" spans="1:19" ht="35.1" customHeight="1" x14ac:dyDescent="0.15">
      <c r="A12" s="42"/>
      <c r="B12" s="61" t="s">
        <v>77</v>
      </c>
      <c r="C12" s="129"/>
      <c r="D12" s="130"/>
      <c r="E12" s="130"/>
      <c r="F12" s="130"/>
      <c r="G12" s="130"/>
      <c r="H12" s="130"/>
      <c r="I12" s="130"/>
      <c r="J12" s="130"/>
      <c r="K12" s="130"/>
      <c r="L12" s="130"/>
      <c r="M12" s="130"/>
      <c r="N12" s="130"/>
      <c r="O12" s="130"/>
      <c r="P12" s="130"/>
      <c r="Q12" s="131"/>
      <c r="R12" s="40"/>
    </row>
    <row r="13" spans="1:19" ht="35.1" customHeight="1" x14ac:dyDescent="0.15">
      <c r="A13" s="42"/>
      <c r="B13" s="62" t="s">
        <v>75</v>
      </c>
      <c r="C13" s="138"/>
      <c r="D13" s="139"/>
      <c r="E13" s="139"/>
      <c r="F13" s="139"/>
      <c r="G13" s="139"/>
      <c r="H13" s="139"/>
      <c r="I13" s="140"/>
      <c r="J13" s="141" t="s">
        <v>76</v>
      </c>
      <c r="K13" s="142"/>
      <c r="L13" s="143"/>
      <c r="M13" s="144"/>
      <c r="N13" s="144"/>
      <c r="O13" s="144"/>
      <c r="P13" s="144"/>
      <c r="Q13" s="145"/>
      <c r="R13" s="40"/>
    </row>
    <row r="14" spans="1:19" ht="35.1" customHeight="1" x14ac:dyDescent="0.15">
      <c r="A14" s="42"/>
      <c r="B14" s="63" t="s">
        <v>69</v>
      </c>
      <c r="C14" s="143"/>
      <c r="D14" s="144"/>
      <c r="E14" s="144"/>
      <c r="F14" s="144"/>
      <c r="G14" s="144"/>
      <c r="H14" s="144"/>
      <c r="I14" s="144"/>
      <c r="J14" s="144"/>
      <c r="K14" s="144"/>
      <c r="L14" s="144"/>
      <c r="M14" s="144"/>
      <c r="N14" s="144"/>
      <c r="O14" s="144"/>
      <c r="P14" s="144"/>
      <c r="Q14" s="145"/>
      <c r="R14" s="40"/>
    </row>
    <row r="15" spans="1:19" ht="35.1" customHeight="1" x14ac:dyDescent="0.15">
      <c r="A15" s="42"/>
      <c r="B15" s="64" t="s">
        <v>70</v>
      </c>
      <c r="C15" s="149"/>
      <c r="D15" s="150"/>
      <c r="E15" s="150"/>
      <c r="F15" s="150"/>
      <c r="G15" s="150"/>
      <c r="H15" s="150"/>
      <c r="I15" s="150"/>
      <c r="J15" s="134" t="s">
        <v>71</v>
      </c>
      <c r="K15" s="135"/>
      <c r="L15" s="136"/>
      <c r="M15" s="136"/>
      <c r="N15" s="136"/>
      <c r="O15" s="136"/>
      <c r="P15" s="136"/>
      <c r="Q15" s="137"/>
      <c r="R15" s="40"/>
    </row>
    <row r="16" spans="1:19" ht="20.100000000000001" customHeight="1" x14ac:dyDescent="0.15">
      <c r="A16" s="42"/>
      <c r="B16" s="65"/>
      <c r="C16" s="66"/>
      <c r="D16" s="46"/>
      <c r="E16" s="67"/>
      <c r="F16" s="46"/>
      <c r="G16" s="46"/>
      <c r="H16" s="67"/>
      <c r="I16" s="46"/>
      <c r="J16" s="68" t="s">
        <v>73</v>
      </c>
      <c r="K16" s="69"/>
      <c r="L16" s="40"/>
      <c r="M16" s="46"/>
      <c r="N16" s="69"/>
      <c r="O16" s="40"/>
      <c r="P16" s="49"/>
      <c r="Q16" s="49"/>
      <c r="R16" s="40"/>
    </row>
    <row r="17" spans="1:18" ht="17.25" x14ac:dyDescent="0.15">
      <c r="A17" s="42"/>
      <c r="B17" s="70" t="s">
        <v>65</v>
      </c>
      <c r="C17" s="65"/>
      <c r="D17" s="49"/>
      <c r="E17" s="48"/>
      <c r="F17" s="48"/>
      <c r="G17" s="48"/>
      <c r="H17" s="48"/>
      <c r="I17" s="48"/>
      <c r="J17" s="49"/>
      <c r="K17" s="49"/>
      <c r="L17" s="49"/>
      <c r="M17" s="49"/>
      <c r="N17" s="49"/>
      <c r="O17" s="49"/>
      <c r="P17" s="49"/>
      <c r="Q17" s="49"/>
      <c r="R17" s="40"/>
    </row>
    <row r="18" spans="1:18" ht="15" customHeight="1" x14ac:dyDescent="0.15">
      <c r="A18" s="42"/>
      <c r="B18" s="65"/>
      <c r="C18" s="40"/>
      <c r="D18" s="49"/>
      <c r="E18" s="48"/>
      <c r="F18" s="48"/>
      <c r="G18" s="48"/>
      <c r="H18" s="48"/>
      <c r="I18" s="48"/>
      <c r="J18" s="49"/>
      <c r="K18" s="49"/>
      <c r="L18" s="49"/>
      <c r="M18" s="49"/>
      <c r="N18" s="49"/>
      <c r="O18" s="49"/>
      <c r="P18" s="49"/>
      <c r="Q18" s="49"/>
      <c r="R18" s="40"/>
    </row>
    <row r="19" spans="1:18" ht="14.25" x14ac:dyDescent="0.15">
      <c r="A19" s="42"/>
      <c r="B19" s="71" t="s">
        <v>66</v>
      </c>
      <c r="C19" s="72"/>
      <c r="D19" s="49"/>
      <c r="E19" s="48"/>
      <c r="F19" s="48"/>
      <c r="G19" s="48"/>
      <c r="H19" s="48"/>
      <c r="I19" s="48"/>
      <c r="J19" s="49"/>
      <c r="K19" s="49"/>
      <c r="L19" s="49"/>
      <c r="M19" s="49"/>
      <c r="N19" s="49"/>
      <c r="O19" s="49"/>
      <c r="P19" s="49"/>
      <c r="Q19" s="49"/>
      <c r="R19" s="40"/>
    </row>
    <row r="20" spans="1:18" ht="9.9499999999999993" customHeight="1" x14ac:dyDescent="0.15">
      <c r="A20" s="42"/>
      <c r="B20" s="65"/>
      <c r="C20" s="66"/>
      <c r="D20" s="46"/>
      <c r="E20" s="67"/>
      <c r="F20" s="46"/>
      <c r="G20" s="67"/>
      <c r="H20" s="67"/>
      <c r="I20" s="46"/>
      <c r="J20" s="67"/>
      <c r="K20" s="67"/>
      <c r="L20" s="46"/>
      <c r="M20" s="67"/>
      <c r="N20" s="67"/>
      <c r="O20" s="67"/>
      <c r="P20" s="67"/>
      <c r="Q20" s="67"/>
      <c r="R20" s="40"/>
    </row>
    <row r="21" spans="1:18" ht="15" customHeight="1" x14ac:dyDescent="0.15">
      <c r="A21" s="42"/>
      <c r="B21" s="50" t="s">
        <v>68</v>
      </c>
      <c r="C21" s="129"/>
      <c r="D21" s="130"/>
      <c r="E21" s="130"/>
      <c r="F21" s="130"/>
      <c r="G21" s="130"/>
      <c r="H21" s="130"/>
      <c r="I21" s="130"/>
      <c r="J21" s="130"/>
      <c r="K21" s="130"/>
      <c r="L21" s="130"/>
      <c r="M21" s="130"/>
      <c r="N21" s="130"/>
      <c r="O21" s="130"/>
      <c r="P21" s="130"/>
      <c r="Q21" s="131"/>
      <c r="R21" s="40"/>
    </row>
    <row r="22" spans="1:18" ht="35.1" customHeight="1" x14ac:dyDescent="0.15">
      <c r="A22" s="42"/>
      <c r="B22" s="50" t="s">
        <v>41</v>
      </c>
      <c r="C22" s="146"/>
      <c r="D22" s="147"/>
      <c r="E22" s="147"/>
      <c r="F22" s="147"/>
      <c r="G22" s="147"/>
      <c r="H22" s="147"/>
      <c r="I22" s="147"/>
      <c r="J22" s="147"/>
      <c r="K22" s="147"/>
      <c r="L22" s="147"/>
      <c r="M22" s="147"/>
      <c r="N22" s="147"/>
      <c r="O22" s="147"/>
      <c r="P22" s="147"/>
      <c r="Q22" s="148"/>
      <c r="R22" s="40"/>
    </row>
    <row r="23" spans="1:18" ht="35.1" customHeight="1" x14ac:dyDescent="0.15">
      <c r="A23" s="42"/>
      <c r="B23" s="173" t="s">
        <v>43</v>
      </c>
      <c r="C23" s="58"/>
      <c r="D23" s="151" t="s">
        <v>5</v>
      </c>
      <c r="E23" s="151"/>
      <c r="F23" s="151"/>
      <c r="G23" s="151"/>
      <c r="H23" s="151"/>
      <c r="I23" s="151"/>
      <c r="J23" s="73"/>
      <c r="K23" s="151" t="s">
        <v>7</v>
      </c>
      <c r="L23" s="151"/>
      <c r="M23" s="151"/>
      <c r="N23" s="151"/>
      <c r="O23" s="151"/>
      <c r="P23" s="151"/>
      <c r="Q23" s="152"/>
      <c r="R23" s="40"/>
    </row>
    <row r="24" spans="1:18" ht="35.1" customHeight="1" x14ac:dyDescent="0.15">
      <c r="A24" s="42"/>
      <c r="B24" s="173"/>
      <c r="C24" s="59"/>
      <c r="D24" s="153" t="s">
        <v>6</v>
      </c>
      <c r="E24" s="153"/>
      <c r="F24" s="153"/>
      <c r="G24" s="153"/>
      <c r="H24" s="153"/>
      <c r="I24" s="153"/>
      <c r="J24" s="69"/>
      <c r="K24" s="132" t="s">
        <v>11</v>
      </c>
      <c r="L24" s="132"/>
      <c r="M24" s="133"/>
      <c r="N24" s="133"/>
      <c r="O24" s="133"/>
      <c r="P24" s="133"/>
      <c r="Q24" s="74" t="s">
        <v>48</v>
      </c>
      <c r="R24" s="40"/>
    </row>
    <row r="25" spans="1:18" ht="35.1" customHeight="1" x14ac:dyDescent="0.15">
      <c r="A25" s="42"/>
      <c r="B25" s="61" t="s">
        <v>77</v>
      </c>
      <c r="C25" s="129"/>
      <c r="D25" s="130"/>
      <c r="E25" s="130"/>
      <c r="F25" s="130"/>
      <c r="G25" s="130"/>
      <c r="H25" s="130"/>
      <c r="I25" s="130"/>
      <c r="J25" s="130"/>
      <c r="K25" s="130"/>
      <c r="L25" s="130"/>
      <c r="M25" s="130"/>
      <c r="N25" s="130"/>
      <c r="O25" s="130"/>
      <c r="P25" s="130"/>
      <c r="Q25" s="131"/>
      <c r="R25" s="40"/>
    </row>
    <row r="26" spans="1:18" ht="35.1" customHeight="1" x14ac:dyDescent="0.15">
      <c r="A26" s="42"/>
      <c r="B26" s="62" t="s">
        <v>75</v>
      </c>
      <c r="C26" s="138"/>
      <c r="D26" s="139"/>
      <c r="E26" s="139"/>
      <c r="F26" s="139"/>
      <c r="G26" s="139"/>
      <c r="H26" s="139"/>
      <c r="I26" s="140"/>
      <c r="J26" s="141" t="s">
        <v>76</v>
      </c>
      <c r="K26" s="142"/>
      <c r="L26" s="143"/>
      <c r="M26" s="144"/>
      <c r="N26" s="144"/>
      <c r="O26" s="144"/>
      <c r="P26" s="144"/>
      <c r="Q26" s="145"/>
      <c r="R26" s="40"/>
    </row>
    <row r="27" spans="1:18" ht="35.1" customHeight="1" x14ac:dyDescent="0.15">
      <c r="A27" s="42"/>
      <c r="B27" s="64" t="s">
        <v>70</v>
      </c>
      <c r="C27" s="149"/>
      <c r="D27" s="150"/>
      <c r="E27" s="150"/>
      <c r="F27" s="150"/>
      <c r="G27" s="150"/>
      <c r="H27" s="150"/>
      <c r="I27" s="150"/>
      <c r="J27" s="134" t="s">
        <v>71</v>
      </c>
      <c r="K27" s="135"/>
      <c r="L27" s="136"/>
      <c r="M27" s="136"/>
      <c r="N27" s="136"/>
      <c r="O27" s="136"/>
      <c r="P27" s="136"/>
      <c r="Q27" s="137"/>
      <c r="R27" s="40"/>
    </row>
    <row r="28" spans="1:18" ht="14.25" x14ac:dyDescent="0.15">
      <c r="A28" s="42"/>
      <c r="B28" s="43"/>
      <c r="C28" s="75"/>
      <c r="D28" s="76"/>
      <c r="E28" s="77"/>
      <c r="F28" s="78"/>
      <c r="G28" s="78"/>
      <c r="H28" s="79"/>
      <c r="I28" s="80"/>
      <c r="J28" s="68" t="s">
        <v>73</v>
      </c>
      <c r="K28" s="40"/>
      <c r="L28" s="42"/>
      <c r="M28" s="42"/>
      <c r="N28" s="42"/>
      <c r="O28" s="42"/>
      <c r="P28" s="69"/>
      <c r="Q28" s="69"/>
      <c r="R28" s="40"/>
    </row>
    <row r="29" spans="1:18" ht="14.25" x14ac:dyDescent="0.15">
      <c r="A29" s="42"/>
      <c r="B29" s="71" t="s">
        <v>67</v>
      </c>
      <c r="C29" s="72"/>
      <c r="D29" s="49"/>
      <c r="E29" s="48"/>
      <c r="F29" s="48"/>
      <c r="G29" s="48"/>
      <c r="H29" s="48"/>
      <c r="I29" s="48"/>
      <c r="J29" s="42"/>
      <c r="K29" s="42"/>
      <c r="L29" s="42"/>
      <c r="M29" s="42"/>
      <c r="N29" s="42"/>
      <c r="O29" s="42"/>
      <c r="P29" s="42"/>
      <c r="Q29" s="42"/>
      <c r="R29" s="40"/>
    </row>
    <row r="30" spans="1:18" ht="9.9499999999999993" customHeight="1" x14ac:dyDescent="0.15">
      <c r="A30" s="42"/>
      <c r="B30" s="65"/>
      <c r="C30" s="66"/>
      <c r="D30" s="46"/>
      <c r="E30" s="67"/>
      <c r="F30" s="46"/>
      <c r="G30" s="67"/>
      <c r="H30" s="67"/>
      <c r="I30" s="46"/>
      <c r="J30" s="42"/>
      <c r="K30" s="42"/>
      <c r="L30" s="42"/>
      <c r="M30" s="42"/>
      <c r="N30" s="42"/>
      <c r="O30" s="42"/>
      <c r="P30" s="42"/>
      <c r="Q30" s="42"/>
      <c r="R30" s="40"/>
    </row>
    <row r="31" spans="1:18" ht="15" customHeight="1" x14ac:dyDescent="0.15">
      <c r="A31" s="42"/>
      <c r="B31" s="50" t="s">
        <v>68</v>
      </c>
      <c r="C31" s="129"/>
      <c r="D31" s="130"/>
      <c r="E31" s="130"/>
      <c r="F31" s="130"/>
      <c r="G31" s="130"/>
      <c r="H31" s="130"/>
      <c r="I31" s="130"/>
      <c r="J31" s="130"/>
      <c r="K31" s="130"/>
      <c r="L31" s="130"/>
      <c r="M31" s="130"/>
      <c r="N31" s="130"/>
      <c r="O31" s="130"/>
      <c r="P31" s="130"/>
      <c r="Q31" s="131"/>
      <c r="R31" s="40"/>
    </row>
    <row r="32" spans="1:18" ht="35.1" customHeight="1" x14ac:dyDescent="0.15">
      <c r="A32" s="42"/>
      <c r="B32" s="50" t="s">
        <v>41</v>
      </c>
      <c r="C32" s="146"/>
      <c r="D32" s="147"/>
      <c r="E32" s="147"/>
      <c r="F32" s="147"/>
      <c r="G32" s="147"/>
      <c r="H32" s="147"/>
      <c r="I32" s="147"/>
      <c r="J32" s="147"/>
      <c r="K32" s="147"/>
      <c r="L32" s="147"/>
      <c r="M32" s="147"/>
      <c r="N32" s="147"/>
      <c r="O32" s="147"/>
      <c r="P32" s="147"/>
      <c r="Q32" s="148"/>
      <c r="R32" s="40"/>
    </row>
    <row r="33" spans="1:18" ht="35.1" customHeight="1" x14ac:dyDescent="0.15">
      <c r="A33" s="42"/>
      <c r="B33" s="173" t="s">
        <v>43</v>
      </c>
      <c r="C33" s="58"/>
      <c r="D33" s="151" t="s">
        <v>5</v>
      </c>
      <c r="E33" s="151"/>
      <c r="F33" s="151"/>
      <c r="G33" s="151"/>
      <c r="H33" s="151"/>
      <c r="I33" s="151"/>
      <c r="J33" s="73"/>
      <c r="K33" s="151" t="s">
        <v>7</v>
      </c>
      <c r="L33" s="151"/>
      <c r="M33" s="151"/>
      <c r="N33" s="151"/>
      <c r="O33" s="151"/>
      <c r="P33" s="151"/>
      <c r="Q33" s="152"/>
      <c r="R33" s="40"/>
    </row>
    <row r="34" spans="1:18" ht="35.1" customHeight="1" x14ac:dyDescent="0.15">
      <c r="A34" s="42"/>
      <c r="B34" s="173"/>
      <c r="C34" s="59"/>
      <c r="D34" s="153" t="s">
        <v>6</v>
      </c>
      <c r="E34" s="153"/>
      <c r="F34" s="153"/>
      <c r="G34" s="153"/>
      <c r="H34" s="153"/>
      <c r="I34" s="153"/>
      <c r="J34" s="69"/>
      <c r="K34" s="132" t="s">
        <v>11</v>
      </c>
      <c r="L34" s="132"/>
      <c r="M34" s="133"/>
      <c r="N34" s="133"/>
      <c r="O34" s="133"/>
      <c r="P34" s="133"/>
      <c r="Q34" s="74" t="s">
        <v>46</v>
      </c>
      <c r="R34" s="40"/>
    </row>
    <row r="35" spans="1:18" ht="35.1" customHeight="1" x14ac:dyDescent="0.15">
      <c r="A35" s="42"/>
      <c r="B35" s="61" t="s">
        <v>77</v>
      </c>
      <c r="C35" s="129"/>
      <c r="D35" s="130"/>
      <c r="E35" s="130"/>
      <c r="F35" s="130"/>
      <c r="G35" s="130"/>
      <c r="H35" s="130"/>
      <c r="I35" s="130"/>
      <c r="J35" s="130"/>
      <c r="K35" s="130"/>
      <c r="L35" s="130"/>
      <c r="M35" s="130"/>
      <c r="N35" s="130"/>
      <c r="O35" s="130"/>
      <c r="P35" s="130"/>
      <c r="Q35" s="131"/>
      <c r="R35" s="40"/>
    </row>
    <row r="36" spans="1:18" ht="35.1" customHeight="1" x14ac:dyDescent="0.15">
      <c r="A36" s="42"/>
      <c r="B36" s="62" t="s">
        <v>75</v>
      </c>
      <c r="C36" s="138"/>
      <c r="D36" s="139"/>
      <c r="E36" s="139"/>
      <c r="F36" s="139"/>
      <c r="G36" s="139"/>
      <c r="H36" s="139"/>
      <c r="I36" s="140"/>
      <c r="J36" s="141" t="s">
        <v>76</v>
      </c>
      <c r="K36" s="142"/>
      <c r="L36" s="143"/>
      <c r="M36" s="144"/>
      <c r="N36" s="144"/>
      <c r="O36" s="144"/>
      <c r="P36" s="144"/>
      <c r="Q36" s="145"/>
      <c r="R36" s="40"/>
    </row>
    <row r="37" spans="1:18" ht="35.1" customHeight="1" x14ac:dyDescent="0.15">
      <c r="A37" s="42"/>
      <c r="B37" s="64" t="s">
        <v>70</v>
      </c>
      <c r="C37" s="149"/>
      <c r="D37" s="150"/>
      <c r="E37" s="150"/>
      <c r="F37" s="150"/>
      <c r="G37" s="150"/>
      <c r="H37" s="150"/>
      <c r="I37" s="150"/>
      <c r="J37" s="134" t="s">
        <v>71</v>
      </c>
      <c r="K37" s="135"/>
      <c r="L37" s="136"/>
      <c r="M37" s="136"/>
      <c r="N37" s="136"/>
      <c r="O37" s="136"/>
      <c r="P37" s="136"/>
      <c r="Q37" s="137"/>
      <c r="R37" s="40"/>
    </row>
    <row r="38" spans="1:18" ht="14.25" x14ac:dyDescent="0.15">
      <c r="A38" s="42"/>
      <c r="B38" s="43"/>
      <c r="C38" s="48"/>
      <c r="D38" s="48"/>
      <c r="E38" s="48"/>
      <c r="F38" s="48"/>
      <c r="G38" s="71"/>
      <c r="H38" s="71"/>
      <c r="I38" s="71"/>
      <c r="J38" s="68" t="s">
        <v>73</v>
      </c>
      <c r="K38" s="42"/>
      <c r="L38" s="40"/>
      <c r="M38" s="42"/>
      <c r="N38" s="42"/>
      <c r="O38" s="42"/>
      <c r="P38" s="42"/>
      <c r="Q38" s="42"/>
      <c r="R38" s="40"/>
    </row>
    <row r="39" spans="1:18" ht="17.25" x14ac:dyDescent="0.15">
      <c r="A39" s="42"/>
      <c r="B39" s="70" t="s">
        <v>62</v>
      </c>
      <c r="C39" s="81"/>
      <c r="D39" s="81"/>
      <c r="E39" s="82"/>
      <c r="F39" s="82"/>
      <c r="G39" s="83"/>
      <c r="H39" s="83"/>
      <c r="I39" s="71"/>
      <c r="J39" s="42"/>
      <c r="K39" s="42"/>
      <c r="L39" s="42"/>
      <c r="M39" s="42"/>
      <c r="N39" s="42"/>
      <c r="O39" s="42"/>
      <c r="P39" s="42"/>
      <c r="Q39" s="42"/>
      <c r="R39" s="40"/>
    </row>
    <row r="40" spans="1:18" ht="20.100000000000001" customHeight="1" x14ac:dyDescent="0.15">
      <c r="A40" s="42"/>
      <c r="B40" s="40"/>
      <c r="C40" s="80"/>
      <c r="D40" s="80"/>
      <c r="E40" s="80"/>
      <c r="F40" s="80"/>
      <c r="G40" s="83"/>
      <c r="H40" s="83"/>
      <c r="I40" s="71"/>
      <c r="J40" s="42"/>
      <c r="K40" s="42"/>
      <c r="L40" s="42"/>
      <c r="M40" s="42"/>
      <c r="N40" s="42"/>
      <c r="O40" s="42"/>
      <c r="P40" s="42"/>
      <c r="Q40" s="42"/>
      <c r="R40" s="40"/>
    </row>
    <row r="41" spans="1:18" ht="24.95" customHeight="1" x14ac:dyDescent="0.15">
      <c r="A41" s="42"/>
      <c r="B41" s="171" t="s">
        <v>44</v>
      </c>
      <c r="C41" s="84"/>
      <c r="D41" s="156" t="s">
        <v>72</v>
      </c>
      <c r="E41" s="156"/>
      <c r="F41" s="156"/>
      <c r="G41" s="156"/>
      <c r="H41" s="156"/>
      <c r="I41" s="156"/>
      <c r="J41" s="156"/>
      <c r="K41" s="156"/>
      <c r="L41" s="156"/>
      <c r="M41" s="156"/>
      <c r="N41" s="156"/>
      <c r="O41" s="156"/>
      <c r="P41" s="156"/>
      <c r="Q41" s="157"/>
      <c r="R41" s="40"/>
    </row>
    <row r="42" spans="1:18" ht="24.95" customHeight="1" x14ac:dyDescent="0.15">
      <c r="A42" s="42"/>
      <c r="B42" s="172"/>
      <c r="C42" s="85"/>
      <c r="D42" s="156" t="s">
        <v>8</v>
      </c>
      <c r="E42" s="156"/>
      <c r="F42" s="156"/>
      <c r="G42" s="156"/>
      <c r="H42" s="156"/>
      <c r="I42" s="156"/>
      <c r="J42" s="156"/>
      <c r="K42" s="156"/>
      <c r="L42" s="156"/>
      <c r="M42" s="156"/>
      <c r="N42" s="156"/>
      <c r="O42" s="156"/>
      <c r="P42" s="156"/>
      <c r="Q42" s="157"/>
      <c r="R42" s="40"/>
    </row>
    <row r="43" spans="1:18" ht="24.95" customHeight="1" x14ac:dyDescent="0.15">
      <c r="A43" s="42"/>
      <c r="B43" s="172"/>
      <c r="C43" s="85"/>
      <c r="D43" s="156" t="s">
        <v>9</v>
      </c>
      <c r="E43" s="156"/>
      <c r="F43" s="156"/>
      <c r="G43" s="156"/>
      <c r="H43" s="156"/>
      <c r="I43" s="156"/>
      <c r="J43" s="156"/>
      <c r="K43" s="156"/>
      <c r="L43" s="156"/>
      <c r="M43" s="156"/>
      <c r="N43" s="156"/>
      <c r="O43" s="156"/>
      <c r="P43" s="156"/>
      <c r="Q43" s="157"/>
      <c r="R43" s="40"/>
    </row>
    <row r="44" spans="1:18" ht="24.95" customHeight="1" x14ac:dyDescent="0.15">
      <c r="A44" s="42"/>
      <c r="B44" s="172"/>
      <c r="C44" s="86"/>
      <c r="D44" s="156" t="s">
        <v>10</v>
      </c>
      <c r="E44" s="156"/>
      <c r="F44" s="156"/>
      <c r="G44" s="156"/>
      <c r="H44" s="156"/>
      <c r="I44" s="156"/>
      <c r="J44" s="156"/>
      <c r="K44" s="156"/>
      <c r="L44" s="156"/>
      <c r="M44" s="156"/>
      <c r="N44" s="156"/>
      <c r="O44" s="156"/>
      <c r="P44" s="156"/>
      <c r="Q44" s="157"/>
      <c r="R44" s="40"/>
    </row>
    <row r="45" spans="1:18" ht="24.95" customHeight="1" x14ac:dyDescent="0.15">
      <c r="A45" s="42"/>
      <c r="B45" s="172"/>
      <c r="C45" s="87"/>
      <c r="D45" s="156" t="s">
        <v>83</v>
      </c>
      <c r="E45" s="156"/>
      <c r="F45" s="156"/>
      <c r="G45" s="156"/>
      <c r="H45" s="156"/>
      <c r="I45" s="156"/>
      <c r="J45" s="156"/>
      <c r="K45" s="156"/>
      <c r="L45" s="156"/>
      <c r="M45" s="156"/>
      <c r="N45" s="156"/>
      <c r="O45" s="156"/>
      <c r="P45" s="156"/>
      <c r="Q45" s="157"/>
      <c r="R45" s="40"/>
    </row>
    <row r="46" spans="1:18" ht="24.95" customHeight="1" x14ac:dyDescent="0.15">
      <c r="A46" s="42"/>
      <c r="B46" s="172"/>
      <c r="C46" s="85"/>
      <c r="D46" s="88" t="s">
        <v>63</v>
      </c>
      <c r="E46" s="170"/>
      <c r="F46" s="170"/>
      <c r="G46" s="170"/>
      <c r="H46" s="170"/>
      <c r="I46" s="170"/>
      <c r="J46" s="170"/>
      <c r="K46" s="170"/>
      <c r="L46" s="170"/>
      <c r="M46" s="170"/>
      <c r="N46" s="170"/>
      <c r="O46" s="170"/>
      <c r="P46" s="170"/>
      <c r="Q46" s="89" t="s">
        <v>46</v>
      </c>
      <c r="R46" s="40"/>
    </row>
    <row r="47" spans="1:18" ht="54.95" customHeight="1" x14ac:dyDescent="0.15">
      <c r="A47" s="42"/>
      <c r="B47" s="90" t="s">
        <v>53</v>
      </c>
      <c r="C47" s="158"/>
      <c r="D47" s="159"/>
      <c r="E47" s="159"/>
      <c r="F47" s="159"/>
      <c r="G47" s="159"/>
      <c r="H47" s="159"/>
      <c r="I47" s="159"/>
      <c r="J47" s="159"/>
      <c r="K47" s="159"/>
      <c r="L47" s="159"/>
      <c r="M47" s="159"/>
      <c r="N47" s="159"/>
      <c r="O47" s="159"/>
      <c r="P47" s="159"/>
      <c r="Q47" s="160"/>
      <c r="R47" s="40"/>
    </row>
    <row r="48" spans="1:18" ht="48" customHeight="1" x14ac:dyDescent="0.15">
      <c r="A48" s="42"/>
      <c r="B48" s="154" t="s">
        <v>45</v>
      </c>
      <c r="C48" s="161"/>
      <c r="D48" s="162"/>
      <c r="E48" s="162"/>
      <c r="F48" s="162"/>
      <c r="G48" s="162"/>
      <c r="H48" s="162"/>
      <c r="I48" s="162"/>
      <c r="J48" s="162"/>
      <c r="K48" s="162"/>
      <c r="L48" s="162"/>
      <c r="M48" s="162"/>
      <c r="N48" s="162"/>
      <c r="O48" s="162"/>
      <c r="P48" s="162"/>
      <c r="Q48" s="163"/>
      <c r="R48" s="40"/>
    </row>
    <row r="49" spans="1:18" ht="48" customHeight="1" x14ac:dyDescent="0.15">
      <c r="A49" s="42"/>
      <c r="B49" s="154"/>
      <c r="C49" s="164"/>
      <c r="D49" s="165"/>
      <c r="E49" s="165"/>
      <c r="F49" s="165"/>
      <c r="G49" s="165"/>
      <c r="H49" s="165"/>
      <c r="I49" s="165"/>
      <c r="J49" s="165"/>
      <c r="K49" s="165"/>
      <c r="L49" s="165"/>
      <c r="M49" s="165"/>
      <c r="N49" s="165"/>
      <c r="O49" s="165"/>
      <c r="P49" s="165"/>
      <c r="Q49" s="166"/>
      <c r="R49" s="40"/>
    </row>
    <row r="50" spans="1:18" ht="48" customHeight="1" x14ac:dyDescent="0.15">
      <c r="A50" s="42"/>
      <c r="B50" s="154"/>
      <c r="C50" s="164"/>
      <c r="D50" s="165"/>
      <c r="E50" s="165"/>
      <c r="F50" s="165"/>
      <c r="G50" s="165"/>
      <c r="H50" s="165"/>
      <c r="I50" s="165"/>
      <c r="J50" s="165"/>
      <c r="K50" s="165"/>
      <c r="L50" s="165"/>
      <c r="M50" s="165"/>
      <c r="N50" s="165"/>
      <c r="O50" s="165"/>
      <c r="P50" s="165"/>
      <c r="Q50" s="166"/>
      <c r="R50" s="40"/>
    </row>
    <row r="51" spans="1:18" ht="48" customHeight="1" x14ac:dyDescent="0.15">
      <c r="A51" s="42"/>
      <c r="B51" s="155"/>
      <c r="C51" s="164"/>
      <c r="D51" s="165"/>
      <c r="E51" s="165"/>
      <c r="F51" s="165"/>
      <c r="G51" s="165"/>
      <c r="H51" s="165"/>
      <c r="I51" s="165"/>
      <c r="J51" s="165"/>
      <c r="K51" s="165"/>
      <c r="L51" s="165"/>
      <c r="M51" s="165"/>
      <c r="N51" s="165"/>
      <c r="O51" s="165"/>
      <c r="P51" s="165"/>
      <c r="Q51" s="166"/>
      <c r="R51" s="40"/>
    </row>
    <row r="52" spans="1:18" ht="48" customHeight="1" x14ac:dyDescent="0.15">
      <c r="A52" s="42"/>
      <c r="B52" s="91" t="str">
        <f>LEN(SUBSTITUTE(C48,CHAR(10),""))&amp;"文字"</f>
        <v>0文字</v>
      </c>
      <c r="C52" s="167"/>
      <c r="D52" s="168"/>
      <c r="E52" s="168"/>
      <c r="F52" s="168"/>
      <c r="G52" s="168"/>
      <c r="H52" s="168"/>
      <c r="I52" s="168"/>
      <c r="J52" s="168"/>
      <c r="K52" s="168"/>
      <c r="L52" s="168"/>
      <c r="M52" s="168"/>
      <c r="N52" s="168"/>
      <c r="O52" s="168"/>
      <c r="P52" s="168"/>
      <c r="Q52" s="169"/>
      <c r="R52" s="40"/>
    </row>
    <row r="53" spans="1:18" ht="20.100000000000001" customHeight="1" x14ac:dyDescent="0.15">
      <c r="A53" s="42"/>
      <c r="B53" s="80"/>
      <c r="C53" s="80"/>
      <c r="D53" s="80"/>
      <c r="E53" s="80"/>
      <c r="F53" s="80"/>
      <c r="G53" s="80"/>
      <c r="H53" s="80"/>
      <c r="I53" s="80"/>
      <c r="J53" s="80"/>
      <c r="K53" s="80"/>
      <c r="L53" s="80"/>
      <c r="M53" s="80"/>
      <c r="N53" s="80"/>
      <c r="O53" s="92"/>
      <c r="P53" s="92"/>
      <c r="Q53" s="92"/>
      <c r="R53" s="40"/>
    </row>
    <row r="54" spans="1:18" ht="14.25" x14ac:dyDescent="0.15">
      <c r="A54" s="42"/>
      <c r="B54" s="80"/>
      <c r="C54" s="93"/>
      <c r="D54" s="94"/>
      <c r="E54" s="94"/>
      <c r="F54" s="94"/>
      <c r="G54" s="94"/>
      <c r="H54" s="80"/>
      <c r="I54" s="80"/>
      <c r="J54" s="92"/>
      <c r="K54" s="92"/>
      <c r="L54" s="92"/>
      <c r="M54" s="92"/>
      <c r="N54" s="92"/>
      <c r="O54" s="92"/>
      <c r="P54" s="92"/>
      <c r="Q54" s="92"/>
      <c r="R54" s="40"/>
    </row>
    <row r="55" spans="1:18" ht="14.25" x14ac:dyDescent="0.15">
      <c r="A55" s="11"/>
      <c r="B55" s="9"/>
      <c r="C55" s="11"/>
      <c r="D55" s="8"/>
      <c r="E55" s="8"/>
      <c r="F55" s="8"/>
      <c r="G55" s="8"/>
      <c r="H55" s="8"/>
      <c r="I55" s="8"/>
      <c r="J55" s="11"/>
      <c r="K55" s="11"/>
      <c r="L55" s="11"/>
      <c r="M55" s="11"/>
      <c r="N55" s="11"/>
      <c r="O55" s="11"/>
      <c r="P55" s="11"/>
      <c r="Q55" s="11"/>
    </row>
    <row r="56" spans="1:18" ht="14.25" x14ac:dyDescent="0.15">
      <c r="A56" s="11"/>
      <c r="B56" s="12"/>
      <c r="C56" s="1"/>
      <c r="D56" s="1"/>
      <c r="E56" s="1"/>
      <c r="F56" s="1"/>
      <c r="G56" s="9"/>
      <c r="H56" s="9"/>
      <c r="I56" s="9"/>
      <c r="J56" s="11"/>
      <c r="K56" s="11"/>
      <c r="L56" s="11"/>
      <c r="M56" s="11"/>
      <c r="N56" s="11"/>
      <c r="O56" s="11"/>
      <c r="P56" s="11"/>
      <c r="Q56" s="11"/>
    </row>
    <row r="57" spans="1:18" ht="14.25" x14ac:dyDescent="0.15">
      <c r="A57" s="11"/>
      <c r="B57" s="12"/>
      <c r="C57" s="3"/>
      <c r="D57" s="3"/>
      <c r="E57" s="36"/>
      <c r="F57" s="36"/>
      <c r="G57" s="13"/>
      <c r="H57" s="13"/>
      <c r="I57" s="9"/>
      <c r="J57" s="33"/>
      <c r="K57" s="33"/>
      <c r="L57" s="33"/>
      <c r="M57" s="33"/>
      <c r="N57" s="33"/>
      <c r="O57" s="33"/>
      <c r="P57" s="33"/>
      <c r="Q57" s="33"/>
      <c r="R57" s="30"/>
    </row>
    <row r="58" spans="1:18" ht="20.100000000000001" customHeight="1" x14ac:dyDescent="0.15">
      <c r="A58" s="11"/>
      <c r="B58" s="12"/>
      <c r="C58" s="5"/>
      <c r="D58" s="5"/>
      <c r="E58" s="5"/>
      <c r="F58" s="5"/>
      <c r="G58" s="13"/>
      <c r="H58" s="13"/>
      <c r="I58" s="9"/>
      <c r="J58" s="33"/>
      <c r="K58" s="33"/>
      <c r="L58" s="33"/>
      <c r="M58" s="33"/>
      <c r="N58" s="33"/>
      <c r="O58" s="33"/>
      <c r="P58" s="33"/>
      <c r="Q58" s="33"/>
      <c r="R58" s="30"/>
    </row>
    <row r="59" spans="1:18" ht="14.25" x14ac:dyDescent="0.15">
      <c r="A59" s="16"/>
      <c r="B59" s="12"/>
      <c r="C59" s="13"/>
      <c r="D59" s="13"/>
      <c r="E59" s="13"/>
      <c r="F59" s="13"/>
      <c r="G59" s="13"/>
      <c r="H59" s="13"/>
      <c r="I59" s="9"/>
      <c r="J59" s="33"/>
      <c r="K59" s="33"/>
      <c r="L59" s="33"/>
      <c r="M59" s="33"/>
      <c r="N59" s="33"/>
      <c r="O59" s="33"/>
      <c r="P59" s="33"/>
      <c r="Q59" s="33"/>
      <c r="R59" s="10"/>
    </row>
    <row r="60" spans="1:18" ht="14.25" x14ac:dyDescent="0.15">
      <c r="A60" s="16"/>
      <c r="B60" s="12"/>
      <c r="C60" s="31"/>
      <c r="D60" s="6"/>
      <c r="E60" s="27"/>
      <c r="F60" s="27"/>
      <c r="G60" s="27"/>
      <c r="H60" s="27"/>
      <c r="I60" s="27"/>
      <c r="J60" s="6"/>
      <c r="K60" s="6"/>
      <c r="L60" s="6"/>
      <c r="M60" s="6"/>
      <c r="N60" s="6"/>
      <c r="O60" s="6"/>
      <c r="P60" s="6"/>
      <c r="Q60" s="6"/>
      <c r="R60" s="10"/>
    </row>
    <row r="61" spans="1:18" ht="14.25" x14ac:dyDescent="0.15">
      <c r="A61" s="16"/>
      <c r="B61" s="4"/>
      <c r="C61" s="31"/>
      <c r="D61" s="6"/>
      <c r="E61" s="27"/>
      <c r="F61" s="27"/>
      <c r="G61" s="27"/>
      <c r="H61" s="27"/>
      <c r="I61" s="27"/>
      <c r="J61" s="6"/>
      <c r="K61" s="6"/>
      <c r="L61" s="6"/>
      <c r="M61" s="6"/>
      <c r="N61" s="6"/>
      <c r="O61" s="6"/>
      <c r="P61" s="6"/>
      <c r="Q61" s="6"/>
      <c r="R61" s="10"/>
    </row>
    <row r="62" spans="1:18" ht="20.100000000000001" customHeight="1" x14ac:dyDescent="0.15">
      <c r="A62" s="16"/>
      <c r="B62" s="12"/>
      <c r="C62" s="29"/>
      <c r="D62" s="27"/>
      <c r="E62" s="27"/>
      <c r="F62" s="27"/>
      <c r="G62" s="27"/>
      <c r="H62" s="27"/>
      <c r="I62" s="27"/>
      <c r="J62" s="27"/>
      <c r="K62" s="27"/>
      <c r="L62" s="27"/>
      <c r="M62" s="27"/>
      <c r="N62" s="27"/>
      <c r="O62" s="27"/>
      <c r="P62" s="27"/>
      <c r="Q62" s="27"/>
      <c r="R62" s="10"/>
    </row>
    <row r="63" spans="1:18" ht="14.25" x14ac:dyDescent="0.15">
      <c r="A63" s="16"/>
      <c r="B63" s="12"/>
      <c r="C63" s="9"/>
      <c r="D63" s="9"/>
      <c r="E63" s="9"/>
      <c r="F63" s="9"/>
      <c r="G63" s="9"/>
      <c r="H63" s="9"/>
      <c r="I63" s="9"/>
      <c r="J63" s="14"/>
      <c r="K63" s="14"/>
      <c r="L63" s="14"/>
      <c r="M63" s="14"/>
      <c r="N63" s="14"/>
      <c r="O63" s="14"/>
      <c r="P63" s="14"/>
      <c r="Q63" s="14"/>
      <c r="R63" s="10"/>
    </row>
    <row r="64" spans="1:18" ht="14.25" x14ac:dyDescent="0.15">
      <c r="A64" s="16"/>
      <c r="B64" s="12"/>
      <c r="C64" s="31"/>
      <c r="D64" s="27"/>
      <c r="E64" s="27"/>
      <c r="F64" s="27"/>
      <c r="G64" s="27"/>
      <c r="H64" s="27"/>
      <c r="I64" s="27"/>
      <c r="J64" s="6"/>
      <c r="K64" s="6"/>
      <c r="L64" s="6"/>
      <c r="M64" s="6"/>
      <c r="N64" s="6"/>
      <c r="O64" s="6"/>
      <c r="P64" s="14"/>
      <c r="Q64" s="14"/>
      <c r="R64" s="10"/>
    </row>
    <row r="65" spans="1:18" ht="14.25" x14ac:dyDescent="0.15">
      <c r="A65" s="16"/>
      <c r="B65" s="12"/>
      <c r="C65" s="27"/>
      <c r="D65" s="27"/>
      <c r="E65" s="27"/>
      <c r="F65" s="27"/>
      <c r="G65" s="27"/>
      <c r="H65" s="27"/>
      <c r="I65" s="27"/>
      <c r="J65" s="6"/>
      <c r="K65" s="6"/>
      <c r="L65" s="6"/>
      <c r="M65" s="6"/>
      <c r="N65" s="6"/>
      <c r="O65" s="6"/>
      <c r="P65" s="14"/>
      <c r="Q65" s="14"/>
      <c r="R65" s="10"/>
    </row>
    <row r="66" spans="1:18" ht="14.25" x14ac:dyDescent="0.15">
      <c r="A66" s="16"/>
      <c r="B66" s="12"/>
      <c r="C66" s="32"/>
      <c r="D66" s="32"/>
      <c r="E66" s="32"/>
      <c r="F66" s="32"/>
      <c r="G66" s="32"/>
      <c r="H66" s="32"/>
      <c r="I66" s="32"/>
      <c r="J66" s="32"/>
      <c r="K66" s="32"/>
      <c r="L66" s="7"/>
      <c r="M66" s="7"/>
      <c r="N66" s="7"/>
      <c r="O66" s="37"/>
      <c r="P66" s="14"/>
      <c r="Q66" s="14"/>
      <c r="R66" s="10"/>
    </row>
    <row r="67" spans="1:18" ht="20.100000000000001" customHeight="1" x14ac:dyDescent="0.15">
      <c r="A67" s="16"/>
      <c r="B67" s="12"/>
      <c r="C67" s="5"/>
      <c r="D67" s="5"/>
      <c r="E67" s="5"/>
      <c r="F67" s="5"/>
      <c r="G67" s="5"/>
      <c r="H67" s="5"/>
      <c r="I67" s="5"/>
      <c r="J67" s="5"/>
      <c r="K67" s="5"/>
      <c r="L67" s="27"/>
      <c r="M67" s="27"/>
      <c r="N67" s="27"/>
      <c r="O67" s="28"/>
      <c r="P67" s="33"/>
      <c r="Q67" s="33"/>
      <c r="R67" s="10"/>
    </row>
    <row r="68" spans="1:18" ht="14.25" x14ac:dyDescent="0.15">
      <c r="A68" s="16"/>
      <c r="B68" s="1"/>
      <c r="C68" s="27"/>
      <c r="D68" s="27"/>
      <c r="E68" s="34"/>
      <c r="F68" s="34"/>
      <c r="G68" s="34"/>
      <c r="H68" s="34"/>
      <c r="I68" s="34"/>
      <c r="J68" s="33"/>
      <c r="K68" s="33"/>
      <c r="L68" s="33"/>
      <c r="M68" s="33"/>
      <c r="N68" s="33"/>
      <c r="O68" s="33"/>
      <c r="P68" s="33"/>
      <c r="Q68" s="33"/>
      <c r="R68" s="10"/>
    </row>
    <row r="69" spans="1:18" ht="14.25" x14ac:dyDescent="0.15">
      <c r="A69" s="16"/>
      <c r="B69" s="5"/>
      <c r="C69" s="34"/>
      <c r="D69" s="34"/>
      <c r="E69" s="35"/>
      <c r="F69" s="28"/>
      <c r="G69" s="28"/>
      <c r="H69" s="28"/>
      <c r="I69" s="34"/>
      <c r="J69" s="33"/>
      <c r="K69" s="33"/>
      <c r="L69" s="33"/>
      <c r="M69" s="33"/>
      <c r="N69" s="33"/>
      <c r="O69" s="15"/>
      <c r="P69" s="15"/>
      <c r="Q69" s="15"/>
      <c r="R69" s="10"/>
    </row>
    <row r="70" spans="1:18" ht="14.25" x14ac:dyDescent="0.15">
      <c r="A70" s="16"/>
      <c r="B70" s="5"/>
      <c r="C70" s="27"/>
      <c r="D70" s="34"/>
      <c r="E70" s="34"/>
      <c r="F70" s="34"/>
      <c r="G70" s="34"/>
      <c r="H70" s="34"/>
      <c r="I70" s="34"/>
      <c r="J70" s="33"/>
      <c r="K70" s="33"/>
      <c r="L70" s="33"/>
      <c r="M70" s="33"/>
      <c r="N70" s="33"/>
      <c r="O70" s="15"/>
      <c r="P70" s="15"/>
      <c r="Q70" s="15"/>
      <c r="R70" s="10"/>
    </row>
    <row r="71" spans="1:18" ht="14.25" x14ac:dyDescent="0.15">
      <c r="A71" s="16"/>
      <c r="B71" s="5"/>
      <c r="C71" s="5"/>
      <c r="D71" s="5"/>
      <c r="E71" s="5"/>
      <c r="F71" s="5"/>
      <c r="G71" s="5"/>
      <c r="H71" s="5"/>
      <c r="I71" s="5"/>
      <c r="J71" s="5"/>
      <c r="K71" s="5"/>
      <c r="L71" s="5"/>
      <c r="M71" s="5"/>
      <c r="N71" s="5"/>
      <c r="O71" s="15"/>
      <c r="P71" s="15"/>
      <c r="Q71" s="15"/>
      <c r="R71" s="10"/>
    </row>
    <row r="72" spans="1:18" ht="20.100000000000001" customHeight="1" x14ac:dyDescent="0.15">
      <c r="A72" s="16"/>
      <c r="B72" s="5"/>
      <c r="C72" s="5"/>
      <c r="D72" s="5"/>
      <c r="E72" s="5"/>
      <c r="F72" s="5"/>
      <c r="G72" s="5"/>
      <c r="H72" s="5"/>
      <c r="I72" s="5"/>
      <c r="J72" s="5"/>
      <c r="K72" s="5"/>
      <c r="L72" s="5"/>
      <c r="M72" s="5"/>
      <c r="N72" s="5"/>
      <c r="O72" s="15"/>
      <c r="P72" s="15"/>
      <c r="Q72" s="15"/>
      <c r="R72" s="10"/>
    </row>
    <row r="73" spans="1:18" ht="14.25" x14ac:dyDescent="0.15">
      <c r="A73" s="16"/>
      <c r="B73" s="17"/>
      <c r="C73" s="5"/>
      <c r="D73" s="5"/>
      <c r="E73" s="5"/>
      <c r="F73" s="5"/>
      <c r="G73" s="18"/>
      <c r="H73" s="17"/>
      <c r="I73" s="17"/>
      <c r="J73" s="16"/>
      <c r="K73" s="16"/>
      <c r="L73" s="16"/>
      <c r="M73" s="16"/>
      <c r="N73" s="16"/>
      <c r="O73" s="16"/>
      <c r="P73" s="16"/>
      <c r="Q73" s="16"/>
      <c r="R73" s="10"/>
    </row>
    <row r="74" spans="1:18" ht="14.25" x14ac:dyDescent="0.15">
      <c r="A74" s="16"/>
      <c r="B74" s="17"/>
      <c r="C74" s="5"/>
      <c r="D74" s="5"/>
      <c r="E74" s="5"/>
      <c r="F74" s="5"/>
      <c r="G74" s="18"/>
      <c r="H74" s="17"/>
      <c r="I74" s="17"/>
      <c r="J74" s="16"/>
      <c r="K74" s="16"/>
      <c r="L74" s="16"/>
      <c r="M74" s="16"/>
      <c r="N74" s="16"/>
      <c r="O74" s="16"/>
      <c r="P74" s="16"/>
      <c r="Q74" s="16"/>
      <c r="R74" s="10"/>
    </row>
    <row r="75" spans="1:18" ht="23.1" customHeight="1" x14ac:dyDescent="0.15">
      <c r="A75" s="16"/>
      <c r="C75" s="5"/>
      <c r="D75" s="5"/>
      <c r="E75" s="5"/>
      <c r="F75" s="5"/>
      <c r="G75" s="18"/>
      <c r="H75" s="17"/>
      <c r="I75" s="17"/>
      <c r="J75" s="16"/>
      <c r="K75" s="16"/>
      <c r="L75" s="16"/>
      <c r="M75" s="16"/>
      <c r="N75" s="16"/>
      <c r="O75" s="16"/>
      <c r="P75" s="16"/>
      <c r="Q75" s="16"/>
      <c r="R75" s="10"/>
    </row>
    <row r="76" spans="1:18" ht="14.25" x14ac:dyDescent="0.15">
      <c r="A76" s="16"/>
      <c r="B76" s="17"/>
      <c r="C76" s="17"/>
      <c r="D76" s="17"/>
      <c r="E76" s="17"/>
      <c r="F76" s="17"/>
      <c r="G76" s="17"/>
      <c r="H76" s="17"/>
      <c r="I76" s="17"/>
      <c r="J76" s="16"/>
      <c r="K76" s="16"/>
      <c r="L76" s="16"/>
      <c r="M76" s="16"/>
      <c r="N76" s="16"/>
      <c r="O76" s="16"/>
      <c r="P76" s="16"/>
      <c r="Q76" s="16"/>
      <c r="R76" s="10"/>
    </row>
    <row r="77" spans="1:18" ht="14.25" x14ac:dyDescent="0.15">
      <c r="A77" s="16"/>
      <c r="B77" s="17"/>
      <c r="D77" s="19"/>
      <c r="E77" s="19"/>
      <c r="F77" s="17"/>
      <c r="G77" s="17"/>
      <c r="H77" s="17"/>
      <c r="I77" s="17"/>
      <c r="J77" s="16"/>
      <c r="K77" s="16"/>
      <c r="L77" s="16"/>
      <c r="M77" s="16"/>
      <c r="N77" s="16"/>
      <c r="O77" s="16"/>
      <c r="P77" s="16"/>
      <c r="Q77" s="16"/>
      <c r="R77" s="10"/>
    </row>
    <row r="78" spans="1:18" ht="14.25" x14ac:dyDescent="0.15">
      <c r="A78" s="16"/>
      <c r="B78" s="17"/>
      <c r="C78" s="17"/>
      <c r="D78" s="17"/>
      <c r="E78" s="17"/>
      <c r="F78" s="17"/>
      <c r="G78" s="17"/>
      <c r="H78" s="17"/>
      <c r="I78" s="17"/>
      <c r="J78" s="16"/>
      <c r="K78" s="16"/>
      <c r="L78" s="16"/>
      <c r="M78" s="16"/>
      <c r="N78" s="16"/>
      <c r="O78" s="16"/>
      <c r="P78" s="16"/>
      <c r="Q78" s="16"/>
      <c r="R78" s="10"/>
    </row>
    <row r="79" spans="1:18" ht="20.100000000000001" customHeight="1" x14ac:dyDescent="0.15">
      <c r="A79" s="16"/>
      <c r="B79" s="17"/>
      <c r="C79" s="17"/>
      <c r="D79" s="30"/>
      <c r="E79" s="5"/>
      <c r="F79" s="5"/>
      <c r="G79" s="5"/>
      <c r="H79" s="5"/>
      <c r="I79" s="5"/>
      <c r="J79" s="5"/>
      <c r="K79" s="5"/>
      <c r="L79" s="5"/>
      <c r="M79" s="5"/>
      <c r="N79" s="5"/>
      <c r="O79" s="16"/>
      <c r="P79" s="16"/>
      <c r="Q79" s="16"/>
      <c r="R79" s="10"/>
    </row>
    <row r="80" spans="1:18" ht="20.100000000000001" customHeight="1" x14ac:dyDescent="0.15">
      <c r="A80" s="10"/>
      <c r="B80" s="2"/>
      <c r="C80" s="2"/>
      <c r="D80" s="30"/>
      <c r="E80" s="5"/>
      <c r="F80" s="5"/>
      <c r="G80" s="5"/>
      <c r="H80" s="5"/>
      <c r="I80" s="5"/>
      <c r="J80" s="5"/>
      <c r="K80" s="5"/>
      <c r="L80" s="5"/>
      <c r="M80" s="5"/>
      <c r="N80" s="5"/>
      <c r="O80" s="10"/>
      <c r="P80" s="10"/>
      <c r="Q80" s="10"/>
      <c r="R80" s="10"/>
    </row>
    <row r="81" spans="1:19" ht="20.100000000000001" customHeight="1" x14ac:dyDescent="0.15">
      <c r="A81" s="10"/>
      <c r="B81" s="2"/>
      <c r="C81" s="2"/>
      <c r="D81" s="30"/>
      <c r="E81" s="5"/>
      <c r="F81" s="5"/>
      <c r="G81" s="5"/>
      <c r="H81" s="5"/>
      <c r="I81" s="5"/>
      <c r="J81" s="5"/>
      <c r="K81" s="5"/>
      <c r="L81" s="5"/>
      <c r="M81" s="5"/>
      <c r="N81" s="5"/>
      <c r="O81" s="10"/>
      <c r="P81" s="10"/>
      <c r="Q81" s="10"/>
      <c r="R81" s="10"/>
    </row>
    <row r="82" spans="1:19" ht="20.100000000000001" customHeight="1" x14ac:dyDescent="0.15">
      <c r="A82" s="10"/>
      <c r="B82" s="10"/>
      <c r="C82" s="10"/>
      <c r="D82" s="30"/>
      <c r="E82" s="5"/>
      <c r="F82" s="5"/>
      <c r="G82" s="5"/>
      <c r="H82" s="5"/>
      <c r="I82" s="5"/>
      <c r="J82" s="5"/>
      <c r="K82" s="5"/>
      <c r="L82" s="5"/>
      <c r="M82" s="5"/>
      <c r="N82" s="5"/>
      <c r="O82" s="10"/>
      <c r="P82" s="10"/>
      <c r="Q82" s="10"/>
      <c r="R82" s="10"/>
    </row>
    <row r="83" spans="1:19" ht="20.100000000000001" customHeight="1" x14ac:dyDescent="0.15">
      <c r="A83" s="10"/>
      <c r="B83" s="10"/>
      <c r="C83" s="10"/>
      <c r="D83" s="30"/>
      <c r="E83" s="5"/>
      <c r="F83" s="5"/>
      <c r="G83" s="5"/>
      <c r="H83" s="5"/>
      <c r="I83" s="5"/>
      <c r="J83" s="5"/>
      <c r="K83" s="5"/>
      <c r="L83" s="5"/>
      <c r="M83" s="5"/>
      <c r="N83" s="5"/>
      <c r="O83" s="10"/>
      <c r="P83" s="10"/>
      <c r="Q83" s="10"/>
      <c r="R83" s="10"/>
    </row>
    <row r="84" spans="1:19" ht="20.100000000000001" customHeight="1" x14ac:dyDescent="0.15">
      <c r="A84" s="10"/>
      <c r="B84" s="10"/>
      <c r="C84" s="10"/>
      <c r="D84" s="30"/>
      <c r="E84" s="5"/>
      <c r="F84" s="5"/>
      <c r="G84" s="5"/>
      <c r="H84" s="5"/>
      <c r="I84" s="5"/>
      <c r="J84" s="5"/>
      <c r="K84" s="5"/>
      <c r="L84" s="5"/>
      <c r="M84" s="5"/>
      <c r="N84" s="5"/>
      <c r="O84" s="10"/>
      <c r="P84" s="10"/>
      <c r="Q84" s="10"/>
      <c r="R84" s="10"/>
    </row>
    <row r="85" spans="1:19" x14ac:dyDescent="0.15">
      <c r="C85" s="30"/>
      <c r="D85" s="30"/>
      <c r="E85" s="30"/>
      <c r="F85" s="30"/>
      <c r="G85" s="30"/>
      <c r="H85" s="30"/>
      <c r="I85" s="30"/>
      <c r="J85" s="30"/>
      <c r="K85" s="30"/>
      <c r="L85" s="30"/>
      <c r="M85" s="30"/>
      <c r="N85" s="30"/>
    </row>
    <row r="87" spans="1:19" x14ac:dyDescent="0.15">
      <c r="P87" s="21"/>
      <c r="Q87" s="21"/>
    </row>
    <row r="88" spans="1:19" ht="30" customHeight="1" x14ac:dyDescent="0.15">
      <c r="C88" s="20"/>
      <c r="D88" s="20"/>
      <c r="E88" s="20"/>
      <c r="F88" s="20"/>
      <c r="G88" s="20"/>
      <c r="H88" s="20"/>
      <c r="I88" s="20"/>
      <c r="J88" s="20"/>
      <c r="K88" s="20"/>
      <c r="L88" s="20"/>
      <c r="M88" s="20"/>
      <c r="N88" s="20"/>
      <c r="P88" s="21"/>
      <c r="Q88" s="21"/>
    </row>
    <row r="92" spans="1:19" ht="18" customHeight="1" x14ac:dyDescent="0.15">
      <c r="C92" s="20"/>
      <c r="D92" s="20"/>
      <c r="E92" s="20"/>
      <c r="F92" s="20"/>
      <c r="G92" s="20"/>
      <c r="H92" s="20"/>
      <c r="I92" s="20"/>
      <c r="J92" s="20"/>
      <c r="K92" s="20"/>
      <c r="L92" s="20"/>
      <c r="M92" s="20"/>
      <c r="N92" s="20"/>
      <c r="O92" s="20"/>
      <c r="P92" s="20"/>
      <c r="Q92" s="20"/>
      <c r="S92" s="22"/>
    </row>
    <row r="93" spans="1:19" ht="18" customHeight="1" x14ac:dyDescent="0.15">
      <c r="C93" s="20"/>
      <c r="D93" s="20"/>
      <c r="E93" s="20"/>
      <c r="F93" s="20"/>
      <c r="G93" s="20"/>
      <c r="H93" s="20"/>
      <c r="I93" s="20"/>
      <c r="J93" s="20"/>
      <c r="K93" s="20"/>
      <c r="L93" s="20"/>
      <c r="M93" s="20"/>
      <c r="N93" s="20"/>
      <c r="O93" s="20"/>
      <c r="P93" s="20"/>
      <c r="Q93" s="20"/>
      <c r="S93" s="22"/>
    </row>
    <row r="94" spans="1:19" ht="18" customHeight="1" x14ac:dyDescent="0.15">
      <c r="C94" s="20"/>
      <c r="D94" s="20"/>
      <c r="E94" s="20"/>
      <c r="F94" s="20"/>
      <c r="G94" s="20"/>
      <c r="H94" s="20"/>
      <c r="I94" s="20"/>
      <c r="J94" s="20"/>
      <c r="K94" s="20"/>
      <c r="L94" s="20"/>
      <c r="M94" s="20"/>
      <c r="N94" s="20"/>
      <c r="O94" s="20"/>
      <c r="P94" s="20"/>
      <c r="Q94" s="20"/>
      <c r="S94" s="23"/>
    </row>
    <row r="95" spans="1:19" ht="18" customHeight="1" x14ac:dyDescent="0.15">
      <c r="C95" s="20"/>
      <c r="D95" s="20"/>
      <c r="E95" s="20"/>
      <c r="F95" s="20"/>
      <c r="G95" s="20"/>
      <c r="H95" s="20"/>
      <c r="I95" s="20"/>
      <c r="J95" s="20"/>
      <c r="K95" s="20"/>
      <c r="L95" s="20"/>
      <c r="M95" s="20"/>
      <c r="N95" s="20"/>
      <c r="O95" s="20"/>
      <c r="P95" s="20"/>
      <c r="Q95" s="20"/>
    </row>
    <row r="96" spans="1:19" ht="18" customHeight="1" x14ac:dyDescent="0.15">
      <c r="C96" s="20"/>
      <c r="D96" s="20"/>
      <c r="E96" s="20"/>
      <c r="F96" s="20"/>
      <c r="G96" s="20"/>
      <c r="H96" s="20"/>
      <c r="I96" s="20"/>
      <c r="J96" s="20"/>
      <c r="K96" s="20"/>
      <c r="L96" s="20"/>
      <c r="M96" s="20"/>
      <c r="N96" s="20"/>
      <c r="O96" s="20"/>
      <c r="P96" s="20"/>
      <c r="Q96" s="20"/>
    </row>
    <row r="97" spans="3:17" ht="18" customHeight="1" x14ac:dyDescent="0.15">
      <c r="C97" s="20"/>
      <c r="D97" s="20"/>
      <c r="E97" s="20"/>
      <c r="F97" s="20"/>
      <c r="G97" s="20"/>
      <c r="H97" s="20"/>
      <c r="I97" s="20"/>
      <c r="J97" s="20"/>
      <c r="K97" s="20"/>
      <c r="L97" s="20"/>
      <c r="M97" s="20"/>
      <c r="N97" s="20"/>
      <c r="O97" s="20"/>
      <c r="P97" s="20"/>
      <c r="Q97" s="20"/>
    </row>
    <row r="98" spans="3:17" ht="18" customHeight="1" x14ac:dyDescent="0.15">
      <c r="C98" s="20"/>
      <c r="D98" s="20"/>
      <c r="E98" s="20"/>
      <c r="F98" s="20"/>
      <c r="G98" s="20"/>
      <c r="H98" s="20"/>
      <c r="I98" s="20"/>
      <c r="J98" s="20"/>
      <c r="K98" s="20"/>
      <c r="L98" s="20"/>
      <c r="M98" s="20"/>
      <c r="N98" s="20"/>
      <c r="O98" s="20"/>
      <c r="P98" s="20"/>
      <c r="Q98" s="20"/>
    </row>
    <row r="99" spans="3:17" ht="18" customHeight="1" x14ac:dyDescent="0.15">
      <c r="C99" s="20"/>
      <c r="D99" s="20"/>
      <c r="E99" s="20"/>
      <c r="F99" s="20"/>
      <c r="G99" s="20"/>
      <c r="H99" s="20"/>
      <c r="I99" s="20"/>
      <c r="J99" s="20"/>
      <c r="K99" s="20"/>
      <c r="L99" s="20"/>
      <c r="M99" s="20"/>
      <c r="N99" s="20"/>
      <c r="O99" s="20"/>
      <c r="P99" s="20"/>
      <c r="Q99" s="20"/>
    </row>
    <row r="100" spans="3:17" ht="18" customHeight="1" x14ac:dyDescent="0.15">
      <c r="C100" s="20"/>
      <c r="D100" s="20"/>
      <c r="E100" s="20"/>
      <c r="F100" s="20"/>
      <c r="G100" s="20"/>
      <c r="H100" s="20"/>
      <c r="I100" s="20"/>
      <c r="J100" s="20"/>
      <c r="K100" s="20"/>
      <c r="L100" s="20"/>
      <c r="M100" s="20"/>
      <c r="N100" s="20"/>
      <c r="O100" s="20"/>
      <c r="P100" s="20"/>
      <c r="Q100" s="20"/>
    </row>
    <row r="101" spans="3:17" ht="18" customHeight="1" x14ac:dyDescent="0.15">
      <c r="C101" s="20"/>
      <c r="D101" s="20"/>
      <c r="E101" s="20"/>
      <c r="F101" s="20"/>
      <c r="G101" s="20"/>
      <c r="H101" s="20"/>
      <c r="I101" s="20"/>
      <c r="J101" s="20"/>
      <c r="K101" s="20"/>
      <c r="L101" s="20"/>
      <c r="M101" s="20"/>
      <c r="N101" s="20"/>
      <c r="O101" s="20"/>
      <c r="P101" s="20"/>
      <c r="Q101" s="20"/>
    </row>
    <row r="102" spans="3:17" ht="18" customHeight="1" x14ac:dyDescent="0.15">
      <c r="C102" s="20"/>
      <c r="D102" s="20"/>
      <c r="E102" s="20"/>
      <c r="F102" s="20"/>
      <c r="G102" s="20"/>
      <c r="H102" s="20"/>
      <c r="I102" s="20"/>
      <c r="J102" s="20"/>
      <c r="K102" s="20"/>
      <c r="L102" s="20"/>
      <c r="M102" s="20"/>
      <c r="N102" s="20"/>
      <c r="O102" s="20"/>
      <c r="P102" s="20"/>
      <c r="Q102" s="20"/>
    </row>
    <row r="103" spans="3:17" ht="18" customHeight="1" x14ac:dyDescent="0.15">
      <c r="C103" s="20"/>
      <c r="D103" s="20"/>
      <c r="E103" s="20"/>
      <c r="F103" s="20"/>
      <c r="G103" s="20"/>
      <c r="H103" s="20"/>
      <c r="I103" s="20"/>
      <c r="J103" s="20"/>
      <c r="K103" s="20"/>
      <c r="L103" s="20"/>
      <c r="M103" s="20"/>
      <c r="N103" s="20"/>
      <c r="O103" s="20"/>
      <c r="P103" s="20"/>
      <c r="Q103" s="20"/>
    </row>
  </sheetData>
  <sheetProtection algorithmName="SHA-512" hashValue="H3CovBKdiOL4k7M/nbhIy7hjWGVlx+1uaaupqelvzRT38+VWyoDLS2B5OjrUN6vdEdIH5hNYL0edLW9+Xjbfjw==" saltValue="gvQ/Ki1HO6JbxLb8SIcErQ==" spinCount="100000" sheet="1" selectLockedCells="1"/>
  <mergeCells count="63">
    <mergeCell ref="B1:P1"/>
    <mergeCell ref="B23:B24"/>
    <mergeCell ref="B8:B9"/>
    <mergeCell ref="B10:B11"/>
    <mergeCell ref="C7:Q7"/>
    <mergeCell ref="D23:I23"/>
    <mergeCell ref="C15:I15"/>
    <mergeCell ref="N8:Q8"/>
    <mergeCell ref="I8:L8"/>
    <mergeCell ref="D8:G8"/>
    <mergeCell ref="D24:I24"/>
    <mergeCell ref="K23:Q23"/>
    <mergeCell ref="J15:K15"/>
    <mergeCell ref="L15:Q15"/>
    <mergeCell ref="C6:Q6"/>
    <mergeCell ref="C12:Q12"/>
    <mergeCell ref="D11:I11"/>
    <mergeCell ref="K10:Q10"/>
    <mergeCell ref="I9:L9"/>
    <mergeCell ref="D9:G9"/>
    <mergeCell ref="D10:I10"/>
    <mergeCell ref="K11:L11"/>
    <mergeCell ref="M11:P11"/>
    <mergeCell ref="C14:Q14"/>
    <mergeCell ref="J13:K13"/>
    <mergeCell ref="L13:Q13"/>
    <mergeCell ref="C13:I13"/>
    <mergeCell ref="B48:B51"/>
    <mergeCell ref="D45:Q45"/>
    <mergeCell ref="D44:Q44"/>
    <mergeCell ref="D43:Q43"/>
    <mergeCell ref="D42:Q42"/>
    <mergeCell ref="C47:Q47"/>
    <mergeCell ref="C48:Q52"/>
    <mergeCell ref="E46:P46"/>
    <mergeCell ref="B41:B46"/>
    <mergeCell ref="D41:Q41"/>
    <mergeCell ref="C27:I27"/>
    <mergeCell ref="B33:B34"/>
    <mergeCell ref="C35:Q35"/>
    <mergeCell ref="C37:I37"/>
    <mergeCell ref="J37:K37"/>
    <mergeCell ref="C32:Q32"/>
    <mergeCell ref="L37:Q37"/>
    <mergeCell ref="C36:I36"/>
    <mergeCell ref="J36:K36"/>
    <mergeCell ref="L36:Q36"/>
    <mergeCell ref="D33:I33"/>
    <mergeCell ref="K33:Q33"/>
    <mergeCell ref="D34:I34"/>
    <mergeCell ref="K34:L34"/>
    <mergeCell ref="M34:P34"/>
    <mergeCell ref="C21:Q21"/>
    <mergeCell ref="C31:Q31"/>
    <mergeCell ref="K24:L24"/>
    <mergeCell ref="M24:P24"/>
    <mergeCell ref="J27:K27"/>
    <mergeCell ref="L27:Q27"/>
    <mergeCell ref="C26:I26"/>
    <mergeCell ref="J26:K26"/>
    <mergeCell ref="L26:Q26"/>
    <mergeCell ref="C22:Q22"/>
    <mergeCell ref="C25:Q25"/>
  </mergeCells>
  <phoneticPr fontId="3"/>
  <dataValidations count="1">
    <dataValidation imeMode="disabled" allowBlank="1" showInputMessage="1" showErrorMessage="1" sqref="C15:I15 L15:Q15 C27:I27 L27:Q27 C37:I37 L37:Q37"/>
  </dataValidations>
  <pageMargins left="0.7" right="0.7" top="0.75" bottom="0.75" header="0.3" footer="0.3"/>
  <pageSetup paperSize="9" scale="59" fitToHeight="0" orientation="portrait" r:id="rId1"/>
  <rowBreaks count="2" manualBreakCount="2">
    <brk id="38" max="16" man="1"/>
    <brk id="7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print="0" autoFill="0" autoLine="0" autoPict="0">
                <anchor moveWithCells="1">
                  <from>
                    <xdr:col>2</xdr:col>
                    <xdr:colOff>38100</xdr:colOff>
                    <xdr:row>7</xdr:row>
                    <xdr:rowOff>104775</xdr:rowOff>
                  </from>
                  <to>
                    <xdr:col>3</xdr:col>
                    <xdr:colOff>9525</xdr:colOff>
                    <xdr:row>7</xdr:row>
                    <xdr:rowOff>361950</xdr:rowOff>
                  </to>
                </anchor>
              </controlPr>
            </control>
          </mc:Choice>
        </mc:AlternateContent>
        <mc:AlternateContent xmlns:mc="http://schemas.openxmlformats.org/markup-compatibility/2006">
          <mc:Choice Requires="x14">
            <control shapeId="1029" r:id="rId5" name="Option Button 5">
              <controlPr defaultSize="0" print="0" autoFill="0" autoLine="0" autoPict="0">
                <anchor moveWithCells="1">
                  <from>
                    <xdr:col>2</xdr:col>
                    <xdr:colOff>38100</xdr:colOff>
                    <xdr:row>8</xdr:row>
                    <xdr:rowOff>133350</xdr:rowOff>
                  </from>
                  <to>
                    <xdr:col>3</xdr:col>
                    <xdr:colOff>161925</xdr:colOff>
                    <xdr:row>8</xdr:row>
                    <xdr:rowOff>352425</xdr:rowOff>
                  </to>
                </anchor>
              </controlPr>
            </control>
          </mc:Choice>
        </mc:AlternateContent>
        <mc:AlternateContent xmlns:mc="http://schemas.openxmlformats.org/markup-compatibility/2006">
          <mc:Choice Requires="x14">
            <control shapeId="1030" r:id="rId6" name="Option Button 6">
              <controlPr defaultSize="0" print="0" autoFill="0" autoLine="0" autoPict="0">
                <anchor moveWithCells="1">
                  <from>
                    <xdr:col>7</xdr:col>
                    <xdr:colOff>38100</xdr:colOff>
                    <xdr:row>7</xdr:row>
                    <xdr:rowOff>104775</xdr:rowOff>
                  </from>
                  <to>
                    <xdr:col>8</xdr:col>
                    <xdr:colOff>161925</xdr:colOff>
                    <xdr:row>7</xdr:row>
                    <xdr:rowOff>314325</xdr:rowOff>
                  </to>
                </anchor>
              </controlPr>
            </control>
          </mc:Choice>
        </mc:AlternateContent>
        <mc:AlternateContent xmlns:mc="http://schemas.openxmlformats.org/markup-compatibility/2006">
          <mc:Choice Requires="x14">
            <control shapeId="1031" r:id="rId7" name="Option Button 7">
              <controlPr defaultSize="0" print="0" autoFill="0" autoLine="0" autoPict="0">
                <anchor moveWithCells="1">
                  <from>
                    <xdr:col>7</xdr:col>
                    <xdr:colOff>28575</xdr:colOff>
                    <xdr:row>8</xdr:row>
                    <xdr:rowOff>104775</xdr:rowOff>
                  </from>
                  <to>
                    <xdr:col>8</xdr:col>
                    <xdr:colOff>161925</xdr:colOff>
                    <xdr:row>8</xdr:row>
                    <xdr:rowOff>314325</xdr:rowOff>
                  </to>
                </anchor>
              </controlPr>
            </control>
          </mc:Choice>
        </mc:AlternateContent>
        <mc:AlternateContent xmlns:mc="http://schemas.openxmlformats.org/markup-compatibility/2006">
          <mc:Choice Requires="x14">
            <control shapeId="1032" r:id="rId8" name="Option Button 8">
              <controlPr defaultSize="0" print="0" autoFill="0" autoLine="0" autoPict="0">
                <anchor moveWithCells="1">
                  <from>
                    <xdr:col>12</xdr:col>
                    <xdr:colOff>47625</xdr:colOff>
                    <xdr:row>7</xdr:row>
                    <xdr:rowOff>104775</xdr:rowOff>
                  </from>
                  <to>
                    <xdr:col>13</xdr:col>
                    <xdr:colOff>171450</xdr:colOff>
                    <xdr:row>7</xdr:row>
                    <xdr:rowOff>323850</xdr:rowOff>
                  </to>
                </anchor>
              </controlPr>
            </control>
          </mc:Choice>
        </mc:AlternateContent>
        <mc:AlternateContent xmlns:mc="http://schemas.openxmlformats.org/markup-compatibility/2006">
          <mc:Choice Requires="x14">
            <control shapeId="1033" r:id="rId9" name="Option Button 9">
              <controlPr defaultSize="0" print="0" autoFill="0" autoLine="0" autoPict="0">
                <anchor moveWithCells="1">
                  <from>
                    <xdr:col>2</xdr:col>
                    <xdr:colOff>38100</xdr:colOff>
                    <xdr:row>9</xdr:row>
                    <xdr:rowOff>104775</xdr:rowOff>
                  </from>
                  <to>
                    <xdr:col>3</xdr:col>
                    <xdr:colOff>161925</xdr:colOff>
                    <xdr:row>9</xdr:row>
                    <xdr:rowOff>323850</xdr:rowOff>
                  </to>
                </anchor>
              </controlPr>
            </control>
          </mc:Choice>
        </mc:AlternateContent>
        <mc:AlternateContent xmlns:mc="http://schemas.openxmlformats.org/markup-compatibility/2006">
          <mc:Choice Requires="x14">
            <control shapeId="1034" r:id="rId10" name="Option Button 10">
              <controlPr defaultSize="0" print="0" autoFill="0" autoLine="0" autoPict="0">
                <anchor moveWithCells="1">
                  <from>
                    <xdr:col>2</xdr:col>
                    <xdr:colOff>38100</xdr:colOff>
                    <xdr:row>10</xdr:row>
                    <xdr:rowOff>95250</xdr:rowOff>
                  </from>
                  <to>
                    <xdr:col>3</xdr:col>
                    <xdr:colOff>161925</xdr:colOff>
                    <xdr:row>10</xdr:row>
                    <xdr:rowOff>314325</xdr:rowOff>
                  </to>
                </anchor>
              </controlPr>
            </control>
          </mc:Choice>
        </mc:AlternateContent>
        <mc:AlternateContent xmlns:mc="http://schemas.openxmlformats.org/markup-compatibility/2006">
          <mc:Choice Requires="x14">
            <control shapeId="1035" r:id="rId11" name="Option Button 11">
              <controlPr defaultSize="0" print="0" autoFill="0" autoLine="0" autoPict="0">
                <anchor moveWithCells="1">
                  <from>
                    <xdr:col>9</xdr:col>
                    <xdr:colOff>19050</xdr:colOff>
                    <xdr:row>9</xdr:row>
                    <xdr:rowOff>76200</xdr:rowOff>
                  </from>
                  <to>
                    <xdr:col>10</xdr:col>
                    <xdr:colOff>142875</xdr:colOff>
                    <xdr:row>9</xdr:row>
                    <xdr:rowOff>333375</xdr:rowOff>
                  </to>
                </anchor>
              </controlPr>
            </control>
          </mc:Choice>
        </mc:AlternateContent>
        <mc:AlternateContent xmlns:mc="http://schemas.openxmlformats.org/markup-compatibility/2006">
          <mc:Choice Requires="x14">
            <control shapeId="1036" r:id="rId12" name="Option Button 12">
              <controlPr defaultSize="0" print="0" autoFill="0" autoLine="0" autoPict="0">
                <anchor moveWithCells="1">
                  <from>
                    <xdr:col>9</xdr:col>
                    <xdr:colOff>9525</xdr:colOff>
                    <xdr:row>10</xdr:row>
                    <xdr:rowOff>104775</xdr:rowOff>
                  </from>
                  <to>
                    <xdr:col>10</xdr:col>
                    <xdr:colOff>133350</xdr:colOff>
                    <xdr:row>10</xdr:row>
                    <xdr:rowOff>323850</xdr:rowOff>
                  </to>
                </anchor>
              </controlPr>
            </control>
          </mc:Choice>
        </mc:AlternateContent>
        <mc:AlternateContent xmlns:mc="http://schemas.openxmlformats.org/markup-compatibility/2006">
          <mc:Choice Requires="x14">
            <control shapeId="1045" r:id="rId13" name="Check Box 21">
              <controlPr defaultSize="0" print="0" autoFill="0" autoLine="0" autoPict="0">
                <anchor moveWithCells="1">
                  <from>
                    <xdr:col>2</xdr:col>
                    <xdr:colOff>38100</xdr:colOff>
                    <xdr:row>40</xdr:row>
                    <xdr:rowOff>38100</xdr:rowOff>
                  </from>
                  <to>
                    <xdr:col>3</xdr:col>
                    <xdr:colOff>209550</xdr:colOff>
                    <xdr:row>40</xdr:row>
                    <xdr:rowOff>247650</xdr:rowOff>
                  </to>
                </anchor>
              </controlPr>
            </control>
          </mc:Choice>
        </mc:AlternateContent>
        <mc:AlternateContent xmlns:mc="http://schemas.openxmlformats.org/markup-compatibility/2006">
          <mc:Choice Requires="x14">
            <control shapeId="1046" r:id="rId14" name="Check Box 22">
              <controlPr defaultSize="0" print="0" autoFill="0" autoLine="0" autoPict="0">
                <anchor moveWithCells="1">
                  <from>
                    <xdr:col>2</xdr:col>
                    <xdr:colOff>38100</xdr:colOff>
                    <xdr:row>41</xdr:row>
                    <xdr:rowOff>38100</xdr:rowOff>
                  </from>
                  <to>
                    <xdr:col>3</xdr:col>
                    <xdr:colOff>209550</xdr:colOff>
                    <xdr:row>41</xdr:row>
                    <xdr:rowOff>247650</xdr:rowOff>
                  </to>
                </anchor>
              </controlPr>
            </control>
          </mc:Choice>
        </mc:AlternateContent>
        <mc:AlternateContent xmlns:mc="http://schemas.openxmlformats.org/markup-compatibility/2006">
          <mc:Choice Requires="x14">
            <control shapeId="1047" r:id="rId15" name="Check Box 23">
              <controlPr defaultSize="0" print="0" autoFill="0" autoLine="0" autoPict="0">
                <anchor moveWithCells="1">
                  <from>
                    <xdr:col>2</xdr:col>
                    <xdr:colOff>38100</xdr:colOff>
                    <xdr:row>42</xdr:row>
                    <xdr:rowOff>38100</xdr:rowOff>
                  </from>
                  <to>
                    <xdr:col>3</xdr:col>
                    <xdr:colOff>209550</xdr:colOff>
                    <xdr:row>42</xdr:row>
                    <xdr:rowOff>247650</xdr:rowOff>
                  </to>
                </anchor>
              </controlPr>
            </control>
          </mc:Choice>
        </mc:AlternateContent>
        <mc:AlternateContent xmlns:mc="http://schemas.openxmlformats.org/markup-compatibility/2006">
          <mc:Choice Requires="x14">
            <control shapeId="1048" r:id="rId16" name="Check Box 24">
              <controlPr defaultSize="0" print="0" autoFill="0" autoLine="0" autoPict="0">
                <anchor moveWithCells="1">
                  <from>
                    <xdr:col>2</xdr:col>
                    <xdr:colOff>38100</xdr:colOff>
                    <xdr:row>43</xdr:row>
                    <xdr:rowOff>38100</xdr:rowOff>
                  </from>
                  <to>
                    <xdr:col>3</xdr:col>
                    <xdr:colOff>209550</xdr:colOff>
                    <xdr:row>43</xdr:row>
                    <xdr:rowOff>247650</xdr:rowOff>
                  </to>
                </anchor>
              </controlPr>
            </control>
          </mc:Choice>
        </mc:AlternateContent>
        <mc:AlternateContent xmlns:mc="http://schemas.openxmlformats.org/markup-compatibility/2006">
          <mc:Choice Requires="x14">
            <control shapeId="1049" r:id="rId17" name="Check Box 25">
              <controlPr defaultSize="0" print="0" autoFill="0" autoLine="0" autoPict="0">
                <anchor moveWithCells="1">
                  <from>
                    <xdr:col>2</xdr:col>
                    <xdr:colOff>38100</xdr:colOff>
                    <xdr:row>44</xdr:row>
                    <xdr:rowOff>38100</xdr:rowOff>
                  </from>
                  <to>
                    <xdr:col>3</xdr:col>
                    <xdr:colOff>209550</xdr:colOff>
                    <xdr:row>44</xdr:row>
                    <xdr:rowOff>247650</xdr:rowOff>
                  </to>
                </anchor>
              </controlPr>
            </control>
          </mc:Choice>
        </mc:AlternateContent>
        <mc:AlternateContent xmlns:mc="http://schemas.openxmlformats.org/markup-compatibility/2006">
          <mc:Choice Requires="x14">
            <control shapeId="1050" r:id="rId18" name="Check Box 26">
              <controlPr defaultSize="0" print="0" autoFill="0" autoLine="0" autoPict="0">
                <anchor moveWithCells="1">
                  <from>
                    <xdr:col>2</xdr:col>
                    <xdr:colOff>38100</xdr:colOff>
                    <xdr:row>45</xdr:row>
                    <xdr:rowOff>28575</xdr:rowOff>
                  </from>
                  <to>
                    <xdr:col>3</xdr:col>
                    <xdr:colOff>209550</xdr:colOff>
                    <xdr:row>45</xdr:row>
                    <xdr:rowOff>238125</xdr:rowOff>
                  </to>
                </anchor>
              </controlPr>
            </control>
          </mc:Choice>
        </mc:AlternateContent>
        <mc:AlternateContent xmlns:mc="http://schemas.openxmlformats.org/markup-compatibility/2006">
          <mc:Choice Requires="x14">
            <control shapeId="1068" r:id="rId19" name="Option Button 44">
              <controlPr defaultSize="0" print="0" autoFill="0" autoLine="0" autoPict="0">
                <anchor moveWithCells="1">
                  <from>
                    <xdr:col>2</xdr:col>
                    <xdr:colOff>38100</xdr:colOff>
                    <xdr:row>22</xdr:row>
                    <xdr:rowOff>123825</xdr:rowOff>
                  </from>
                  <to>
                    <xdr:col>3</xdr:col>
                    <xdr:colOff>161925</xdr:colOff>
                    <xdr:row>22</xdr:row>
                    <xdr:rowOff>342900</xdr:rowOff>
                  </to>
                </anchor>
              </controlPr>
            </control>
          </mc:Choice>
        </mc:AlternateContent>
        <mc:AlternateContent xmlns:mc="http://schemas.openxmlformats.org/markup-compatibility/2006">
          <mc:Choice Requires="x14">
            <control shapeId="1069" r:id="rId20" name="Option Button 45">
              <controlPr defaultSize="0" print="0" autoFill="0" autoLine="0" autoPict="0">
                <anchor moveWithCells="1">
                  <from>
                    <xdr:col>2</xdr:col>
                    <xdr:colOff>38100</xdr:colOff>
                    <xdr:row>23</xdr:row>
                    <xdr:rowOff>114300</xdr:rowOff>
                  </from>
                  <to>
                    <xdr:col>3</xdr:col>
                    <xdr:colOff>161925</xdr:colOff>
                    <xdr:row>23</xdr:row>
                    <xdr:rowOff>333375</xdr:rowOff>
                  </to>
                </anchor>
              </controlPr>
            </control>
          </mc:Choice>
        </mc:AlternateContent>
        <mc:AlternateContent xmlns:mc="http://schemas.openxmlformats.org/markup-compatibility/2006">
          <mc:Choice Requires="x14">
            <control shapeId="1070" r:id="rId21" name="Option Button 46">
              <controlPr defaultSize="0" print="0" autoFill="0" autoLine="0" autoPict="0">
                <anchor moveWithCells="1">
                  <from>
                    <xdr:col>9</xdr:col>
                    <xdr:colOff>38100</xdr:colOff>
                    <xdr:row>22</xdr:row>
                    <xdr:rowOff>114300</xdr:rowOff>
                  </from>
                  <to>
                    <xdr:col>10</xdr:col>
                    <xdr:colOff>161925</xdr:colOff>
                    <xdr:row>22</xdr:row>
                    <xdr:rowOff>333375</xdr:rowOff>
                  </to>
                </anchor>
              </controlPr>
            </control>
          </mc:Choice>
        </mc:AlternateContent>
        <mc:AlternateContent xmlns:mc="http://schemas.openxmlformats.org/markup-compatibility/2006">
          <mc:Choice Requires="x14">
            <control shapeId="1071" r:id="rId22" name="Option Button 47">
              <controlPr defaultSize="0" print="0" autoFill="0" autoLine="0" autoPict="0">
                <anchor moveWithCells="1">
                  <from>
                    <xdr:col>9</xdr:col>
                    <xdr:colOff>28575</xdr:colOff>
                    <xdr:row>23</xdr:row>
                    <xdr:rowOff>114300</xdr:rowOff>
                  </from>
                  <to>
                    <xdr:col>10</xdr:col>
                    <xdr:colOff>152400</xdr:colOff>
                    <xdr:row>23</xdr:row>
                    <xdr:rowOff>333375</xdr:rowOff>
                  </to>
                </anchor>
              </controlPr>
            </control>
          </mc:Choice>
        </mc:AlternateContent>
        <mc:AlternateContent xmlns:mc="http://schemas.openxmlformats.org/markup-compatibility/2006">
          <mc:Choice Requires="x14">
            <control shapeId="1082" r:id="rId23" name="Group Box 58">
              <controlPr defaultSize="0" autoFill="0" autoPict="0">
                <anchor moveWithCells="1">
                  <from>
                    <xdr:col>2</xdr:col>
                    <xdr:colOff>0</xdr:colOff>
                    <xdr:row>7</xdr:row>
                    <xdr:rowOff>0</xdr:rowOff>
                  </from>
                  <to>
                    <xdr:col>17</xdr:col>
                    <xdr:colOff>0</xdr:colOff>
                    <xdr:row>9</xdr:row>
                    <xdr:rowOff>0</xdr:rowOff>
                  </to>
                </anchor>
              </controlPr>
            </control>
          </mc:Choice>
        </mc:AlternateContent>
        <mc:AlternateContent xmlns:mc="http://schemas.openxmlformats.org/markup-compatibility/2006">
          <mc:Choice Requires="x14">
            <control shapeId="1083" r:id="rId24" name="Group Box 59">
              <controlPr defaultSize="0" autoFill="0" autoPict="0">
                <anchor moveWithCells="1">
                  <from>
                    <xdr:col>2</xdr:col>
                    <xdr:colOff>0</xdr:colOff>
                    <xdr:row>9</xdr:row>
                    <xdr:rowOff>0</xdr:rowOff>
                  </from>
                  <to>
                    <xdr:col>17</xdr:col>
                    <xdr:colOff>0</xdr:colOff>
                    <xdr:row>11</xdr:row>
                    <xdr:rowOff>0</xdr:rowOff>
                  </to>
                </anchor>
              </controlPr>
            </control>
          </mc:Choice>
        </mc:AlternateContent>
        <mc:AlternateContent xmlns:mc="http://schemas.openxmlformats.org/markup-compatibility/2006">
          <mc:Choice Requires="x14">
            <control shapeId="1084" r:id="rId25" name="Group Box 60">
              <controlPr defaultSize="0" autoFill="0" autoPict="0">
                <anchor moveWithCells="1">
                  <from>
                    <xdr:col>2</xdr:col>
                    <xdr:colOff>0</xdr:colOff>
                    <xdr:row>22</xdr:row>
                    <xdr:rowOff>0</xdr:rowOff>
                  </from>
                  <to>
                    <xdr:col>17</xdr:col>
                    <xdr:colOff>0</xdr:colOff>
                    <xdr:row>24</xdr:row>
                    <xdr:rowOff>0</xdr:rowOff>
                  </to>
                </anchor>
              </controlPr>
            </control>
          </mc:Choice>
        </mc:AlternateContent>
        <mc:AlternateContent xmlns:mc="http://schemas.openxmlformats.org/markup-compatibility/2006">
          <mc:Choice Requires="x14">
            <control shapeId="1086" r:id="rId26" name="Option Button 62">
              <controlPr defaultSize="0" print="0" autoFill="0" autoLine="0" autoPict="0">
                <anchor moveWithCells="1">
                  <from>
                    <xdr:col>2</xdr:col>
                    <xdr:colOff>38100</xdr:colOff>
                    <xdr:row>32</xdr:row>
                    <xdr:rowOff>123825</xdr:rowOff>
                  </from>
                  <to>
                    <xdr:col>3</xdr:col>
                    <xdr:colOff>161925</xdr:colOff>
                    <xdr:row>32</xdr:row>
                    <xdr:rowOff>342900</xdr:rowOff>
                  </to>
                </anchor>
              </controlPr>
            </control>
          </mc:Choice>
        </mc:AlternateContent>
        <mc:AlternateContent xmlns:mc="http://schemas.openxmlformats.org/markup-compatibility/2006">
          <mc:Choice Requires="x14">
            <control shapeId="1087" r:id="rId27" name="Option Button 63">
              <controlPr defaultSize="0" print="0" autoFill="0" autoLine="0" autoPict="0">
                <anchor moveWithCells="1">
                  <from>
                    <xdr:col>2</xdr:col>
                    <xdr:colOff>38100</xdr:colOff>
                    <xdr:row>33</xdr:row>
                    <xdr:rowOff>114300</xdr:rowOff>
                  </from>
                  <to>
                    <xdr:col>3</xdr:col>
                    <xdr:colOff>161925</xdr:colOff>
                    <xdr:row>33</xdr:row>
                    <xdr:rowOff>333375</xdr:rowOff>
                  </to>
                </anchor>
              </controlPr>
            </control>
          </mc:Choice>
        </mc:AlternateContent>
        <mc:AlternateContent xmlns:mc="http://schemas.openxmlformats.org/markup-compatibility/2006">
          <mc:Choice Requires="x14">
            <control shapeId="1088" r:id="rId28" name="Option Button 64">
              <controlPr defaultSize="0" print="0" autoFill="0" autoLine="0" autoPict="0">
                <anchor moveWithCells="1">
                  <from>
                    <xdr:col>9</xdr:col>
                    <xdr:colOff>38100</xdr:colOff>
                    <xdr:row>32</xdr:row>
                    <xdr:rowOff>114300</xdr:rowOff>
                  </from>
                  <to>
                    <xdr:col>10</xdr:col>
                    <xdr:colOff>161925</xdr:colOff>
                    <xdr:row>32</xdr:row>
                    <xdr:rowOff>333375</xdr:rowOff>
                  </to>
                </anchor>
              </controlPr>
            </control>
          </mc:Choice>
        </mc:AlternateContent>
        <mc:AlternateContent xmlns:mc="http://schemas.openxmlformats.org/markup-compatibility/2006">
          <mc:Choice Requires="x14">
            <control shapeId="1089" r:id="rId29" name="Option Button 65">
              <controlPr defaultSize="0" print="0" autoFill="0" autoLine="0" autoPict="0">
                <anchor moveWithCells="1">
                  <from>
                    <xdr:col>9</xdr:col>
                    <xdr:colOff>28575</xdr:colOff>
                    <xdr:row>33</xdr:row>
                    <xdr:rowOff>114300</xdr:rowOff>
                  </from>
                  <to>
                    <xdr:col>10</xdr:col>
                    <xdr:colOff>152400</xdr:colOff>
                    <xdr:row>33</xdr:row>
                    <xdr:rowOff>333375</xdr:rowOff>
                  </to>
                </anchor>
              </controlPr>
            </control>
          </mc:Choice>
        </mc:AlternateContent>
        <mc:AlternateContent xmlns:mc="http://schemas.openxmlformats.org/markup-compatibility/2006">
          <mc:Choice Requires="x14">
            <control shapeId="1090" r:id="rId30" name="Group Box 66">
              <controlPr defaultSize="0" autoFill="0" autoPict="0">
                <anchor moveWithCells="1">
                  <from>
                    <xdr:col>2</xdr:col>
                    <xdr:colOff>0</xdr:colOff>
                    <xdr:row>32</xdr:row>
                    <xdr:rowOff>0</xdr:rowOff>
                  </from>
                  <to>
                    <xdr:col>17</xdr:col>
                    <xdr:colOff>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7"/>
  <sheetViews>
    <sheetView zoomScaleNormal="100" workbookViewId="0">
      <pane xSplit="1" ySplit="5" topLeftCell="E6" activePane="bottomRight" state="frozen"/>
      <selection pane="topRight" activeCell="B1" sqref="B1"/>
      <selection pane="bottomLeft" activeCell="A4" sqref="A4"/>
      <selection pane="bottomRight"/>
    </sheetView>
  </sheetViews>
  <sheetFormatPr defaultRowHeight="13.5" x14ac:dyDescent="0.15"/>
  <cols>
    <col min="1" max="1" width="4.5" bestFit="1" customWidth="1"/>
    <col min="2" max="4" width="2.75" hidden="1" customWidth="1"/>
    <col min="5" max="5" width="11.5" bestFit="1" customWidth="1"/>
    <col min="6" max="6" width="13.875" bestFit="1" customWidth="1"/>
    <col min="7" max="7" width="11.125" bestFit="1" customWidth="1"/>
    <col min="8" max="8" width="22" bestFit="1" customWidth="1"/>
    <col min="9" max="9" width="11.5" bestFit="1" customWidth="1"/>
    <col min="10" max="10" width="20.75" bestFit="1" customWidth="1"/>
    <col min="11" max="11" width="23.125" bestFit="1" customWidth="1"/>
    <col min="12" max="12" width="13.375" bestFit="1" customWidth="1"/>
    <col min="13" max="13" width="16.75" bestFit="1" customWidth="1"/>
    <col min="14" max="14" width="21.625" bestFit="1" customWidth="1"/>
    <col min="15" max="15" width="22.875" bestFit="1" customWidth="1"/>
    <col min="16" max="16" width="29.25" bestFit="1" customWidth="1"/>
    <col min="17" max="17" width="21.625" bestFit="1" customWidth="1"/>
    <col min="18" max="18" width="32.5" bestFit="1" customWidth="1"/>
    <col min="19" max="19" width="23.5" bestFit="1" customWidth="1"/>
    <col min="20" max="20" width="21.5" bestFit="1" customWidth="1"/>
    <col min="21" max="21" width="21.625" bestFit="1" customWidth="1"/>
    <col min="22" max="22" width="22.875" bestFit="1" customWidth="1"/>
    <col min="23" max="23" width="29.25" bestFit="1" customWidth="1"/>
    <col min="24" max="24" width="21.625" bestFit="1" customWidth="1"/>
    <col min="25" max="25" width="32.5" bestFit="1" customWidth="1"/>
    <col min="26" max="26" width="23.5" bestFit="1" customWidth="1"/>
    <col min="27" max="27" width="21.5" bestFit="1" customWidth="1"/>
    <col min="28" max="28" width="73.5" bestFit="1" customWidth="1"/>
    <col min="29" max="29" width="41.75" bestFit="1" customWidth="1"/>
    <col min="30" max="30" width="22.375" bestFit="1" customWidth="1"/>
  </cols>
  <sheetData>
    <row r="1" spans="1:30" x14ac:dyDescent="0.15">
      <c r="C1" s="25"/>
      <c r="D1" s="25"/>
      <c r="E1" s="177" t="s">
        <v>12</v>
      </c>
    </row>
    <row r="2" spans="1:30" x14ac:dyDescent="0.15">
      <c r="B2" s="24"/>
      <c r="C2" s="25"/>
      <c r="D2" s="25"/>
      <c r="E2" s="24"/>
    </row>
    <row r="3" spans="1:30" s="113" customFormat="1" ht="11.25" x14ac:dyDescent="0.15">
      <c r="A3" s="112" t="s">
        <v>91</v>
      </c>
      <c r="B3" s="112" t="s">
        <v>92</v>
      </c>
      <c r="C3" s="112" t="s">
        <v>93</v>
      </c>
      <c r="D3" s="112" t="s">
        <v>94</v>
      </c>
      <c r="E3" s="112" t="s">
        <v>95</v>
      </c>
      <c r="F3" s="112" t="s">
        <v>96</v>
      </c>
      <c r="G3" s="112" t="s">
        <v>97</v>
      </c>
      <c r="H3" s="112" t="s">
        <v>98</v>
      </c>
      <c r="I3" s="112" t="s">
        <v>99</v>
      </c>
      <c r="J3" s="112" t="s">
        <v>100</v>
      </c>
      <c r="K3" s="112" t="s">
        <v>101</v>
      </c>
      <c r="L3" s="112" t="s">
        <v>102</v>
      </c>
      <c r="M3" s="112" t="s">
        <v>103</v>
      </c>
      <c r="N3" s="112" t="s">
        <v>107</v>
      </c>
      <c r="O3" s="112" t="s">
        <v>108</v>
      </c>
      <c r="P3" s="112" t="s">
        <v>109</v>
      </c>
      <c r="Q3" s="112" t="s">
        <v>110</v>
      </c>
      <c r="R3" s="112" t="s">
        <v>111</v>
      </c>
      <c r="S3" s="112" t="s">
        <v>112</v>
      </c>
      <c r="T3" s="112" t="s">
        <v>113</v>
      </c>
      <c r="U3" s="112" t="s">
        <v>114</v>
      </c>
      <c r="V3" s="112" t="s">
        <v>115</v>
      </c>
      <c r="W3" s="112" t="s">
        <v>116</v>
      </c>
      <c r="X3" s="112" t="s">
        <v>117</v>
      </c>
      <c r="Y3" s="112" t="s">
        <v>118</v>
      </c>
      <c r="Z3" s="112" t="s">
        <v>119</v>
      </c>
      <c r="AA3" s="112" t="s">
        <v>120</v>
      </c>
      <c r="AB3" s="112" t="s">
        <v>104</v>
      </c>
      <c r="AC3" s="112" t="s">
        <v>105</v>
      </c>
      <c r="AD3" s="112" t="s">
        <v>106</v>
      </c>
    </row>
    <row r="4" spans="1:30" ht="14.25" thickBot="1" x14ac:dyDescent="0.2">
      <c r="A4" s="24"/>
      <c r="B4" s="25"/>
      <c r="C4" s="25"/>
      <c r="D4" s="25"/>
      <c r="E4" s="24"/>
    </row>
    <row r="5" spans="1:30" x14ac:dyDescent="0.15">
      <c r="A5" s="114" t="s">
        <v>13</v>
      </c>
      <c r="B5" s="119"/>
      <c r="C5" s="120"/>
      <c r="D5" s="121"/>
      <c r="E5" s="117">
        <v>1</v>
      </c>
      <c r="F5" s="117">
        <v>2</v>
      </c>
      <c r="G5" s="117">
        <v>3</v>
      </c>
      <c r="H5" s="117">
        <v>4</v>
      </c>
      <c r="I5" s="117">
        <v>5</v>
      </c>
      <c r="J5" s="117">
        <v>6</v>
      </c>
      <c r="K5" s="117">
        <v>7</v>
      </c>
      <c r="L5" s="117">
        <v>8</v>
      </c>
      <c r="M5" s="117">
        <v>9</v>
      </c>
      <c r="N5" s="117">
        <v>10</v>
      </c>
      <c r="O5" s="117">
        <v>11</v>
      </c>
      <c r="P5" s="117">
        <v>12</v>
      </c>
      <c r="Q5" s="117">
        <v>13</v>
      </c>
      <c r="R5" s="117">
        <v>14</v>
      </c>
      <c r="S5" s="117">
        <v>15</v>
      </c>
      <c r="T5" s="117">
        <v>16</v>
      </c>
      <c r="U5" s="117">
        <v>17</v>
      </c>
      <c r="V5" s="117">
        <v>18</v>
      </c>
      <c r="W5" s="117">
        <v>19</v>
      </c>
      <c r="X5" s="117">
        <v>20</v>
      </c>
      <c r="Y5" s="117">
        <v>21</v>
      </c>
      <c r="Z5" s="117">
        <v>22</v>
      </c>
      <c r="AA5" s="117">
        <v>23</v>
      </c>
      <c r="AB5" s="117">
        <v>24</v>
      </c>
      <c r="AC5" s="117">
        <v>25</v>
      </c>
      <c r="AD5" s="117">
        <v>26</v>
      </c>
    </row>
    <row r="6" spans="1:30" x14ac:dyDescent="0.15">
      <c r="A6" s="115" t="s">
        <v>14</v>
      </c>
      <c r="B6" s="122"/>
      <c r="C6" s="123"/>
      <c r="D6" s="124"/>
      <c r="E6" s="118" t="s">
        <v>20</v>
      </c>
      <c r="F6" s="38" t="s">
        <v>74</v>
      </c>
      <c r="G6" s="38" t="s">
        <v>22</v>
      </c>
      <c r="H6" s="38" t="s">
        <v>23</v>
      </c>
      <c r="I6" s="38" t="s">
        <v>30</v>
      </c>
      <c r="J6" s="38" t="s">
        <v>86</v>
      </c>
      <c r="K6" s="38" t="s">
        <v>25</v>
      </c>
      <c r="L6" s="38" t="s">
        <v>26</v>
      </c>
      <c r="M6" s="38" t="s">
        <v>27</v>
      </c>
      <c r="N6" s="26" t="s">
        <v>28</v>
      </c>
      <c r="O6" s="26" t="s">
        <v>84</v>
      </c>
      <c r="P6" s="26" t="s">
        <v>29</v>
      </c>
      <c r="Q6" s="26" t="s">
        <v>31</v>
      </c>
      <c r="R6" s="26" t="s">
        <v>32</v>
      </c>
      <c r="S6" s="26" t="s">
        <v>34</v>
      </c>
      <c r="T6" s="26" t="s">
        <v>35</v>
      </c>
      <c r="U6" s="26" t="s">
        <v>36</v>
      </c>
      <c r="V6" s="26" t="s">
        <v>85</v>
      </c>
      <c r="W6" s="26" t="s">
        <v>37</v>
      </c>
      <c r="X6" s="26" t="s">
        <v>78</v>
      </c>
      <c r="Y6" s="26" t="s">
        <v>79</v>
      </c>
      <c r="Z6" s="26" t="s">
        <v>81</v>
      </c>
      <c r="AA6" s="26" t="s">
        <v>82</v>
      </c>
      <c r="AB6" s="38" t="s">
        <v>87</v>
      </c>
      <c r="AC6" s="39" t="s">
        <v>54</v>
      </c>
      <c r="AD6" s="106" t="s">
        <v>55</v>
      </c>
    </row>
    <row r="7" spans="1:30" x14ac:dyDescent="0.15">
      <c r="A7" s="115" t="s">
        <v>15</v>
      </c>
      <c r="B7" s="122"/>
      <c r="C7" s="123"/>
      <c r="D7" s="124"/>
      <c r="E7" s="118" t="s">
        <v>21</v>
      </c>
      <c r="F7" s="38" t="s">
        <v>21</v>
      </c>
      <c r="G7" s="38" t="s">
        <v>19</v>
      </c>
      <c r="H7" s="38" t="s">
        <v>19</v>
      </c>
      <c r="I7" s="38" t="s">
        <v>18</v>
      </c>
      <c r="J7" s="38" t="s">
        <v>18</v>
      </c>
      <c r="K7" s="38" t="s">
        <v>18</v>
      </c>
      <c r="L7" s="38" t="s">
        <v>18</v>
      </c>
      <c r="M7" s="38" t="s">
        <v>18</v>
      </c>
      <c r="N7" s="38" t="s">
        <v>18</v>
      </c>
      <c r="O7" s="38" t="s">
        <v>88</v>
      </c>
      <c r="P7" s="38" t="s">
        <v>19</v>
      </c>
      <c r="Q7" s="38" t="s">
        <v>18</v>
      </c>
      <c r="R7" s="38" t="s">
        <v>18</v>
      </c>
      <c r="S7" s="38" t="s">
        <v>18</v>
      </c>
      <c r="T7" s="38" t="s">
        <v>18</v>
      </c>
      <c r="U7" s="38" t="s">
        <v>18</v>
      </c>
      <c r="V7" s="38" t="s">
        <v>88</v>
      </c>
      <c r="W7" s="38" t="s">
        <v>19</v>
      </c>
      <c r="X7" s="38" t="s">
        <v>18</v>
      </c>
      <c r="Y7" s="38" t="s">
        <v>18</v>
      </c>
      <c r="Z7" s="38" t="s">
        <v>18</v>
      </c>
      <c r="AA7" s="38" t="s">
        <v>18</v>
      </c>
      <c r="AB7" s="95" t="s">
        <v>89</v>
      </c>
      <c r="AC7" s="39" t="s">
        <v>52</v>
      </c>
      <c r="AD7" s="106" t="s">
        <v>52</v>
      </c>
    </row>
    <row r="8" spans="1:30" x14ac:dyDescent="0.15">
      <c r="A8" s="115" t="s">
        <v>16</v>
      </c>
      <c r="B8" s="122"/>
      <c r="C8" s="123"/>
      <c r="D8" s="124"/>
      <c r="E8" s="118"/>
      <c r="F8" s="38"/>
      <c r="G8" s="38">
        <v>0</v>
      </c>
      <c r="H8" s="38">
        <v>0</v>
      </c>
      <c r="I8" s="26"/>
      <c r="J8" s="26"/>
      <c r="K8" s="26"/>
      <c r="L8" s="26"/>
      <c r="M8" s="26"/>
      <c r="N8" s="26"/>
      <c r="O8" s="26"/>
      <c r="P8" s="26">
        <v>0</v>
      </c>
      <c r="Q8" s="26"/>
      <c r="R8" s="26"/>
      <c r="S8" s="38"/>
      <c r="T8" s="38"/>
      <c r="U8" s="38"/>
      <c r="V8" s="26"/>
      <c r="W8" s="38">
        <v>0</v>
      </c>
      <c r="X8" s="38"/>
      <c r="Y8" s="38"/>
      <c r="Z8" s="38"/>
      <c r="AA8" s="38"/>
      <c r="AB8" s="95" t="s">
        <v>90</v>
      </c>
      <c r="AC8" s="39"/>
      <c r="AD8" s="106"/>
    </row>
    <row r="9" spans="1:30" ht="56.25" customHeight="1" thickBot="1" x14ac:dyDescent="0.2">
      <c r="A9" s="116" t="s">
        <v>17</v>
      </c>
      <c r="B9" s="125"/>
      <c r="C9" s="126"/>
      <c r="D9" s="127"/>
      <c r="E9" s="128" t="str">
        <f>IF(申込用紙!C7="","",申込用紙!C7)</f>
        <v/>
      </c>
      <c r="F9" s="107" t="str">
        <f>IF(申込用紙!C6="","",申込用紙!C6)</f>
        <v/>
      </c>
      <c r="G9" s="107" t="str">
        <f>IF(G8=1,申込用紙!D8,IF(G8=2,申込用紙!D9,IF(G8=3,申込用紙!I8,IF(G8=4,申込用紙!I9,IF(G8=5,申込用紙!N8,"")))))</f>
        <v/>
      </c>
      <c r="H9" s="107" t="str">
        <f>IF(H8=1,申込用紙!D10,IF(H8=2,申込用紙!D11,IF(H8=3,申込用紙!K10,IF(H8=4,LEFT(申込用紙!K11,3)&amp;IF(申込用紙!M11="","","("&amp;申込用紙!M11&amp;")"),""))))</f>
        <v/>
      </c>
      <c r="I9" s="107" t="str">
        <f>IF(申込用紙!C12="","",申込用紙!C12)</f>
        <v/>
      </c>
      <c r="J9" s="108" t="str">
        <f>IF(申込用紙!C13="","",申込用紙!C13)&amp;IF(申込用紙!L13="","",申込用紙!L13)</f>
        <v/>
      </c>
      <c r="K9" s="108" t="str">
        <f>IF(申込用紙!C14="","",申込用紙!C14)</f>
        <v/>
      </c>
      <c r="L9" s="108" t="str">
        <f>IF(申込用紙!C15="","",申込用紙!C15)</f>
        <v/>
      </c>
      <c r="M9" s="108" t="str">
        <f>IF(申込用紙!L15="","",申込用紙!L15)</f>
        <v/>
      </c>
      <c r="N9" s="108" t="str">
        <f>IF(申込用紙!C22="","",申込用紙!C22)</f>
        <v/>
      </c>
      <c r="O9" s="108" t="str">
        <f>IF(申込用紙!C21="","",申込用紙!C21)</f>
        <v/>
      </c>
      <c r="P9" s="108" t="str">
        <f>IF(P8=1,申込用紙!D23,IF(P8=2,申込用紙!D24,IF(P8=3,申込用紙!K23,IF(P8=4,LEFT(申込用紙!K24,3)&amp;IF(申込用紙!M24="","","("&amp;申込用紙!M24&amp;")"),""))))</f>
        <v/>
      </c>
      <c r="Q9" s="108" t="str">
        <f>IF(申込用紙!C25="","",申込用紙!C25)</f>
        <v/>
      </c>
      <c r="R9" s="108" t="str">
        <f>IF(申込用紙!C26="","",申込用紙!C26)&amp;IF(申込用紙!L26="","",申込用紙!L26)</f>
        <v/>
      </c>
      <c r="S9" s="107" t="str">
        <f>IF(申込用紙!C27="","",申込用紙!C27)</f>
        <v/>
      </c>
      <c r="T9" s="107" t="str">
        <f>IF(申込用紙!L27="","",申込用紙!L27)</f>
        <v/>
      </c>
      <c r="U9" s="107" t="str">
        <f>IF(申込用紙!C32="","",申込用紙!C32)</f>
        <v/>
      </c>
      <c r="V9" s="108" t="str">
        <f>IF(申込用紙!C31="","",申込用紙!C31)</f>
        <v/>
      </c>
      <c r="W9" s="108" t="str">
        <f>IF(W8=1,申込用紙!D33,IF(W8=2,申込用紙!D34,IF(W8=3,申込用紙!K33,IF(W8=4,LEFT(申込用紙!K34,3)&amp;IF(申込用紙!M34="","","("&amp;申込用紙!M34&amp;")"),""))))</f>
        <v/>
      </c>
      <c r="X9" s="107" t="str">
        <f>IF(申込用紙!C35="","",申込用紙!C35)</f>
        <v/>
      </c>
      <c r="Y9" s="107" t="str">
        <f>IF(申込用紙!C36="","",申込用紙!C36)&amp;IF(申込用紙!L36="","",申込用紙!L36)</f>
        <v/>
      </c>
      <c r="Z9" s="107" t="str">
        <f>IF(申込用紙!C37="","",申込用紙!C37)</f>
        <v/>
      </c>
      <c r="AA9" s="107" t="str">
        <f>IF(申込用紙!L37="","",申込用紙!L37)</f>
        <v/>
      </c>
      <c r="AB9" s="109" t="str">
        <f>IF(AB13=1,申込用紙!D41&amp;"
","")&amp;IF(AB17=1,申込用紙!D42&amp;"
","")&amp;IF(AB21=1,申込用紙!D43&amp;"
","")&amp;IF(AB25=1,申込用紙!D44&amp;"
","")&amp;IF(AB29=1,申込用紙!D45&amp;"
","")&amp;IF(AB33=1,LEFT(申込用紙!D46,3)&amp;"("&amp;AB37&amp;")","")</f>
        <v/>
      </c>
      <c r="AC9" s="110" t="str">
        <f>IF(申込用紙!C47="","",申込用紙!C47)</f>
        <v/>
      </c>
      <c r="AD9" s="111" t="str">
        <f>IF(申込用紙!C48="","",申込用紙!C48)</f>
        <v/>
      </c>
    </row>
    <row r="10" spans="1:30" hidden="1" x14ac:dyDescent="0.15">
      <c r="A10" s="102" t="s">
        <v>14</v>
      </c>
      <c r="E10" s="103"/>
      <c r="F10" s="103"/>
      <c r="G10" s="103"/>
      <c r="H10" s="104" t="s">
        <v>38</v>
      </c>
      <c r="I10" s="103"/>
      <c r="J10" s="104" t="s">
        <v>24</v>
      </c>
      <c r="K10" s="103"/>
      <c r="L10" s="103"/>
      <c r="M10" s="103"/>
      <c r="N10" s="103"/>
      <c r="O10" s="103"/>
      <c r="P10" s="105" t="s">
        <v>39</v>
      </c>
      <c r="Q10" s="103"/>
      <c r="R10" s="105" t="s">
        <v>33</v>
      </c>
      <c r="S10" s="103"/>
      <c r="T10" s="103"/>
      <c r="U10" s="103"/>
      <c r="V10" s="103"/>
      <c r="W10" s="105" t="s">
        <v>40</v>
      </c>
      <c r="X10" s="103"/>
      <c r="Y10" s="105" t="s">
        <v>80</v>
      </c>
      <c r="Z10" s="103"/>
      <c r="AA10" s="103"/>
      <c r="AB10" s="104" t="s">
        <v>56</v>
      </c>
      <c r="AC10" s="103"/>
      <c r="AD10" s="103"/>
    </row>
    <row r="11" spans="1:30" hidden="1" x14ac:dyDescent="0.15">
      <c r="A11" s="96" t="s">
        <v>15</v>
      </c>
      <c r="E11" s="101"/>
      <c r="F11" s="101"/>
      <c r="G11" s="101"/>
      <c r="H11" s="98" t="s">
        <v>18</v>
      </c>
      <c r="I11" s="101"/>
      <c r="J11" s="98" t="s">
        <v>18</v>
      </c>
      <c r="K11" s="101"/>
      <c r="L11" s="101"/>
      <c r="M11" s="101"/>
      <c r="N11" s="101"/>
      <c r="O11" s="101"/>
      <c r="P11" s="98" t="s">
        <v>18</v>
      </c>
      <c r="Q11" s="101"/>
      <c r="R11" s="98" t="s">
        <v>18</v>
      </c>
      <c r="S11" s="101"/>
      <c r="T11" s="101"/>
      <c r="U11" s="101"/>
      <c r="V11" s="101"/>
      <c r="W11" s="98" t="s">
        <v>18</v>
      </c>
      <c r="X11" s="101"/>
      <c r="Y11" s="98" t="s">
        <v>18</v>
      </c>
      <c r="Z11" s="101"/>
      <c r="AA11" s="101"/>
      <c r="AB11" s="98" t="s">
        <v>51</v>
      </c>
      <c r="AC11" s="101"/>
      <c r="AD11" s="101"/>
    </row>
    <row r="12" spans="1:30" hidden="1" x14ac:dyDescent="0.15">
      <c r="A12" s="96" t="s">
        <v>16</v>
      </c>
      <c r="E12" s="101"/>
      <c r="F12" s="101"/>
      <c r="G12" s="101"/>
      <c r="H12" s="98"/>
      <c r="I12" s="101"/>
      <c r="J12" s="99"/>
      <c r="K12" s="101"/>
      <c r="L12" s="101"/>
      <c r="M12" s="101"/>
      <c r="N12" s="101"/>
      <c r="O12" s="101"/>
      <c r="P12" s="99"/>
      <c r="Q12" s="101"/>
      <c r="R12" s="99"/>
      <c r="S12" s="101"/>
      <c r="T12" s="101"/>
      <c r="U12" s="101"/>
      <c r="V12" s="101"/>
      <c r="W12" s="98"/>
      <c r="X12" s="101"/>
      <c r="Y12" s="98"/>
      <c r="Z12" s="101"/>
      <c r="AA12" s="101"/>
      <c r="AB12" s="98" t="b">
        <v>0</v>
      </c>
      <c r="AC12" s="101"/>
      <c r="AD12" s="101"/>
    </row>
    <row r="13" spans="1:30" hidden="1" x14ac:dyDescent="0.15">
      <c r="A13" s="97" t="s">
        <v>17</v>
      </c>
      <c r="E13" s="101"/>
      <c r="F13" s="101"/>
      <c r="G13" s="101"/>
      <c r="H13" s="98" t="str">
        <f>IF(申込用紙!M11="","-",申込用紙!M11)</f>
        <v>-</v>
      </c>
      <c r="I13" s="101"/>
      <c r="J13" s="99" t="str">
        <f>IF(申込用紙!L13="","-",申込用紙!L13)</f>
        <v>-</v>
      </c>
      <c r="K13" s="101"/>
      <c r="L13" s="101"/>
      <c r="M13" s="101"/>
      <c r="N13" s="101"/>
      <c r="O13" s="101"/>
      <c r="P13" s="99" t="str">
        <f>IF(申込用紙!M24="","-",申込用紙!M24)</f>
        <v>-</v>
      </c>
      <c r="Q13" s="101"/>
      <c r="R13" s="99" t="str">
        <f>IF(申込用紙!L26="","-",申込用紙!L26)</f>
        <v>-</v>
      </c>
      <c r="S13" s="101"/>
      <c r="T13" s="101"/>
      <c r="U13" s="101"/>
      <c r="V13" s="101"/>
      <c r="W13" s="98" t="str">
        <f>IF(申込用紙!M34="","-",申込用紙!M34)</f>
        <v>-</v>
      </c>
      <c r="X13" s="101"/>
      <c r="Y13" s="98" t="str">
        <f>IF(申込用紙!L36="","-",申込用紙!L36)</f>
        <v>-</v>
      </c>
      <c r="Z13" s="101"/>
      <c r="AA13" s="101"/>
      <c r="AB13" s="98" t="str">
        <f t="shared" ref="AB13" si="0">IFERROR(IF(AB12=TRUE,1,"-"),"-")</f>
        <v>-</v>
      </c>
      <c r="AC13" s="101"/>
      <c r="AD13" s="101"/>
    </row>
    <row r="14" spans="1:30" hidden="1" x14ac:dyDescent="0.15">
      <c r="A14" s="96" t="s">
        <v>14</v>
      </c>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98" t="s">
        <v>57</v>
      </c>
      <c r="AC14" s="101"/>
      <c r="AD14" s="101"/>
    </row>
    <row r="15" spans="1:30" hidden="1" x14ac:dyDescent="0.15">
      <c r="A15" s="96" t="s">
        <v>15</v>
      </c>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98" t="s">
        <v>51</v>
      </c>
      <c r="AC15" s="101"/>
      <c r="AD15" s="101"/>
    </row>
    <row r="16" spans="1:30" hidden="1" x14ac:dyDescent="0.15">
      <c r="A16" s="96" t="s">
        <v>16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98" t="b">
        <v>0</v>
      </c>
      <c r="AC16" s="101"/>
      <c r="AD16" s="101"/>
    </row>
    <row r="17" spans="1:30" hidden="1" x14ac:dyDescent="0.15">
      <c r="A17" s="97" t="s">
        <v>17</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98" t="str">
        <f>IFERROR(IF(AB16=TRUE,1,"-"),"-")</f>
        <v>-</v>
      </c>
      <c r="AC17" s="101"/>
      <c r="AD17" s="101"/>
    </row>
    <row r="18" spans="1:30" hidden="1" x14ac:dyDescent="0.15">
      <c r="A18" s="96" t="s">
        <v>14</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98" t="s">
        <v>58</v>
      </c>
      <c r="AC18" s="101"/>
      <c r="AD18" s="101"/>
    </row>
    <row r="19" spans="1:30" hidden="1" x14ac:dyDescent="0.15">
      <c r="A19" s="96" t="s">
        <v>15</v>
      </c>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98" t="s">
        <v>51</v>
      </c>
      <c r="AC19" s="101"/>
      <c r="AD19" s="101"/>
    </row>
    <row r="20" spans="1:30" hidden="1" x14ac:dyDescent="0.15">
      <c r="A20" s="96" t="s">
        <v>16</v>
      </c>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98" t="b">
        <v>0</v>
      </c>
      <c r="AC20" s="101"/>
      <c r="AD20" s="101"/>
    </row>
    <row r="21" spans="1:30" hidden="1" x14ac:dyDescent="0.15">
      <c r="A21" s="97" t="s">
        <v>17</v>
      </c>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98" t="str">
        <f>IFERROR(IF(AB20=TRUE,1,"-"),"-")</f>
        <v>-</v>
      </c>
      <c r="AC21" s="101"/>
      <c r="AD21" s="101"/>
    </row>
    <row r="22" spans="1:30" hidden="1" x14ac:dyDescent="0.15">
      <c r="A22" s="96" t="s">
        <v>14</v>
      </c>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0" t="s">
        <v>59</v>
      </c>
      <c r="AC22" s="101"/>
      <c r="AD22" s="101"/>
    </row>
    <row r="23" spans="1:30" hidden="1" x14ac:dyDescent="0.15">
      <c r="A23" s="96" t="s">
        <v>15</v>
      </c>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0" t="s">
        <v>51</v>
      </c>
      <c r="AC23" s="101"/>
      <c r="AD23" s="101"/>
    </row>
    <row r="24" spans="1:30" hidden="1" x14ac:dyDescent="0.15">
      <c r="A24" s="96" t="s">
        <v>16</v>
      </c>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0" t="b">
        <v>0</v>
      </c>
      <c r="AC24" s="101"/>
      <c r="AD24" s="101"/>
    </row>
    <row r="25" spans="1:30" hidden="1" x14ac:dyDescent="0.15">
      <c r="A25" s="97" t="s">
        <v>17</v>
      </c>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0" t="str">
        <f>IFERROR(IF(AB24=TRUE,1,"-"),"-")</f>
        <v>-</v>
      </c>
      <c r="AC25" s="101"/>
      <c r="AD25" s="101"/>
    </row>
    <row r="26" spans="1:30" hidden="1" x14ac:dyDescent="0.15">
      <c r="A26" s="96" t="s">
        <v>14</v>
      </c>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0" t="s">
        <v>60</v>
      </c>
      <c r="AC26" s="101"/>
      <c r="AD26" s="101"/>
    </row>
    <row r="27" spans="1:30" hidden="1" x14ac:dyDescent="0.15">
      <c r="A27" s="96" t="s">
        <v>15</v>
      </c>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0" t="s">
        <v>51</v>
      </c>
      <c r="AC27" s="101"/>
      <c r="AD27" s="101"/>
    </row>
    <row r="28" spans="1:30" hidden="1" x14ac:dyDescent="0.15">
      <c r="A28" s="96" t="s">
        <v>16</v>
      </c>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0" t="b">
        <v>0</v>
      </c>
      <c r="AC28" s="101"/>
      <c r="AD28" s="101"/>
    </row>
    <row r="29" spans="1:30" hidden="1" x14ac:dyDescent="0.15">
      <c r="A29" s="97" t="s">
        <v>17</v>
      </c>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0" t="str">
        <f>IFERROR(IF(AB28=TRUE,1,"-"),"-")</f>
        <v>-</v>
      </c>
      <c r="AC29" s="101"/>
      <c r="AD29" s="101"/>
    </row>
    <row r="30" spans="1:30" hidden="1" x14ac:dyDescent="0.15">
      <c r="A30" s="96" t="s">
        <v>14</v>
      </c>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0" t="s">
        <v>49</v>
      </c>
      <c r="AC30" s="101"/>
      <c r="AD30" s="101"/>
    </row>
    <row r="31" spans="1:30" hidden="1" x14ac:dyDescent="0.15">
      <c r="A31" s="96" t="s">
        <v>15</v>
      </c>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0" t="s">
        <v>51</v>
      </c>
      <c r="AC31" s="101"/>
      <c r="AD31" s="101"/>
    </row>
    <row r="32" spans="1:30" hidden="1" x14ac:dyDescent="0.15">
      <c r="A32" s="96" t="s">
        <v>16</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0" t="b">
        <v>0</v>
      </c>
      <c r="AC32" s="101"/>
      <c r="AD32" s="101"/>
    </row>
    <row r="33" spans="1:30" hidden="1" x14ac:dyDescent="0.15">
      <c r="A33" s="97" t="s">
        <v>17</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0" t="str">
        <f>IFERROR(IF(AB32=TRUE,1,"-"),"-")</f>
        <v>-</v>
      </c>
      <c r="AC33" s="101"/>
      <c r="AD33" s="101"/>
    </row>
    <row r="34" spans="1:30" hidden="1" x14ac:dyDescent="0.15">
      <c r="A34" s="96" t="s">
        <v>14</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0" t="s">
        <v>50</v>
      </c>
      <c r="AC34" s="101"/>
      <c r="AD34" s="101"/>
    </row>
    <row r="35" spans="1:30" hidden="1" x14ac:dyDescent="0.15">
      <c r="A35" s="96" t="s">
        <v>15</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0" t="s">
        <v>52</v>
      </c>
      <c r="AC35" s="101"/>
      <c r="AD35" s="101"/>
    </row>
    <row r="36" spans="1:30" hidden="1" x14ac:dyDescent="0.15">
      <c r="A36" s="96" t="s">
        <v>16</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0"/>
      <c r="AC36" s="101"/>
      <c r="AD36" s="101"/>
    </row>
    <row r="37" spans="1:30" hidden="1" x14ac:dyDescent="0.15">
      <c r="A37" s="97" t="s">
        <v>17</v>
      </c>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0" t="str">
        <f>IF(申込用紙!E46="","-",申込用紙!E46)</f>
        <v>-</v>
      </c>
      <c r="AC37" s="101"/>
      <c r="AD37" s="101"/>
    </row>
  </sheetData>
  <phoneticPr fontId="3"/>
  <conditionalFormatting sqref="A5:A9 E6:H9 I9 H10:H13 I7:O7 J11 P11 R11 S8:U8 Q7:T7 W8 W11:W13 Y11:Y13 X7:AA9 AC6:AD9 AB10:AB37 E5:AD5">
    <cfRule type="expression" priority="18">
      <formula>$E$291=1</formula>
    </cfRule>
  </conditionalFormatting>
  <conditionalFormatting sqref="I6">
    <cfRule type="expression" priority="17">
      <formula>$E$291=1</formula>
    </cfRule>
  </conditionalFormatting>
  <conditionalFormatting sqref="J6">
    <cfRule type="expression" priority="16">
      <formula>$E$291=1</formula>
    </cfRule>
  </conditionalFormatting>
  <conditionalFormatting sqref="J10">
    <cfRule type="expression" priority="15">
      <formula>$E$291=1</formula>
    </cfRule>
  </conditionalFormatting>
  <conditionalFormatting sqref="K6">
    <cfRule type="expression" priority="14">
      <formula>$E$291=1</formula>
    </cfRule>
  </conditionalFormatting>
  <conditionalFormatting sqref="L6">
    <cfRule type="expression" priority="13">
      <formula>$E$291=1</formula>
    </cfRule>
  </conditionalFormatting>
  <conditionalFormatting sqref="M6">
    <cfRule type="expression" priority="12">
      <formula>$E$291=1</formula>
    </cfRule>
  </conditionalFormatting>
  <conditionalFormatting sqref="P7">
    <cfRule type="expression" priority="10">
      <formula>$E$291=1</formula>
    </cfRule>
  </conditionalFormatting>
  <conditionalFormatting sqref="U7">
    <cfRule type="expression" priority="8">
      <formula>$E$291=1</formula>
    </cfRule>
  </conditionalFormatting>
  <conditionalFormatting sqref="W7">
    <cfRule type="expression" priority="7">
      <formula>$E$291=1</formula>
    </cfRule>
  </conditionalFormatting>
  <conditionalFormatting sqref="S9:U9">
    <cfRule type="expression" priority="5">
      <formula>$E$291=1</formula>
    </cfRule>
  </conditionalFormatting>
  <conditionalFormatting sqref="V7">
    <cfRule type="expression" priority="4">
      <formula>$E$291=1</formula>
    </cfRule>
  </conditionalFormatting>
  <conditionalFormatting sqref="A10:A13">
    <cfRule type="expression" priority="3">
      <formula>$E$291=1</formula>
    </cfRule>
  </conditionalFormatting>
  <conditionalFormatting sqref="AB6">
    <cfRule type="expression" priority="2">
      <formula>$E$291=1</formula>
    </cfRule>
  </conditionalFormatting>
  <conditionalFormatting sqref="A14:A37">
    <cfRule type="expression" priority="1">
      <formula>$E$291=1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申込用紙</vt:lpstr>
      <vt:lpstr>回答取り纏め</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 佳代子</dc:creator>
  <cp:lastModifiedBy>泉 佳代子</cp:lastModifiedBy>
  <dcterms:created xsi:type="dcterms:W3CDTF">2006-09-16T00:00:00Z</dcterms:created>
  <dcterms:modified xsi:type="dcterms:W3CDTF">2021-10-25T07:21:46Z</dcterms:modified>
</cp:coreProperties>
</file>